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S:\7_Internationale_Beziehungen\75_Austausch- und Förderprogramme koordinieren\756_Regierungsstipendien\756.1_Stipendienprogr\756.101_Länder\Kolumbien\2025-2026\"/>
    </mc:Choice>
  </mc:AlternateContent>
  <xr:revisionPtr revIDLastSave="0" documentId="8_{A7A997E3-16B6-4A08-B1D6-E111358654E9}" xr6:coauthVersionLast="47" xr6:coauthVersionMax="47" xr10:uidLastSave="{00000000-0000-0000-0000-000000000000}"/>
  <bookViews>
    <workbookView xWindow="-120" yWindow="-120" windowWidth="29040" windowHeight="15840" xr2:uid="{6FA68112-14EA-49A1-BD27-66E24B4F1FF2}"/>
  </bookViews>
  <sheets>
    <sheet name="Maestrías 2025-2" sheetId="1" r:id="rId1"/>
  </sheets>
  <definedNames>
    <definedName name="_xlnm._FilterDatabase" localSheetId="0" hidden="1">'Maestrías 2025-2'!$A$2:$N$475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22" i="1" s="1"/>
  <c r="I23" i="1" s="1"/>
  <c r="I24" i="1" s="1"/>
  <c r="A473" i="1"/>
  <c r="A470" i="1"/>
  <c r="A471" i="1" s="1"/>
  <c r="A468" i="1"/>
  <c r="A465" i="1"/>
  <c r="A466" i="1" s="1"/>
  <c r="A462" i="1"/>
  <c r="A463" i="1" s="1"/>
  <c r="A433" i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26" i="1"/>
  <c r="A427" i="1" s="1"/>
  <c r="A428" i="1" s="1"/>
  <c r="A429" i="1" s="1"/>
  <c r="A430" i="1" s="1"/>
  <c r="A431" i="1" s="1"/>
  <c r="A418" i="1"/>
  <c r="A419" i="1" s="1"/>
  <c r="A420" i="1" s="1"/>
  <c r="A421" i="1" s="1"/>
  <c r="A422" i="1" s="1"/>
  <c r="A423" i="1" s="1"/>
  <c r="A424" i="1" s="1"/>
  <c r="A403" i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395" i="1"/>
  <c r="A396" i="1" s="1"/>
  <c r="A397" i="1" s="1"/>
  <c r="A398" i="1" s="1"/>
  <c r="A399" i="1" s="1"/>
  <c r="A400" i="1" s="1"/>
  <c r="A401" i="1" s="1"/>
  <c r="A387" i="1"/>
  <c r="A388" i="1" s="1"/>
  <c r="A389" i="1" s="1"/>
  <c r="A390" i="1" s="1"/>
  <c r="A391" i="1" s="1"/>
  <c r="A392" i="1" s="1"/>
  <c r="A393" i="1" s="1"/>
  <c r="A381" i="1"/>
  <c r="A382" i="1" s="1"/>
  <c r="A383" i="1" s="1"/>
  <c r="A384" i="1" s="1"/>
  <c r="A385" i="1" s="1"/>
  <c r="A377" i="1"/>
  <c r="A378" i="1" s="1"/>
  <c r="A379" i="1" s="1"/>
  <c r="A375" i="1"/>
  <c r="A365" i="1"/>
  <c r="A366" i="1" s="1"/>
  <c r="A367" i="1" s="1"/>
  <c r="A368" i="1" s="1"/>
  <c r="A369" i="1" s="1"/>
  <c r="A370" i="1" s="1"/>
  <c r="A371" i="1" s="1"/>
  <c r="A372" i="1" s="1"/>
  <c r="A373" i="1" s="1"/>
  <c r="A361" i="1"/>
  <c r="A362" i="1" s="1"/>
  <c r="A363" i="1" s="1"/>
  <c r="A359" i="1"/>
  <c r="A357" i="1"/>
  <c r="A351" i="1"/>
  <c r="A352" i="1" s="1"/>
  <c r="A353" i="1" s="1"/>
  <c r="A354" i="1" s="1"/>
  <c r="A355" i="1" s="1"/>
  <c r="A336" i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08" i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297" i="1"/>
  <c r="A298" i="1" s="1"/>
  <c r="A299" i="1" s="1"/>
  <c r="A300" i="1" s="1"/>
  <c r="A301" i="1" s="1"/>
  <c r="A302" i="1" s="1"/>
  <c r="A303" i="1" s="1"/>
  <c r="A304" i="1" s="1"/>
  <c r="A305" i="1" s="1"/>
  <c r="A306" i="1" s="1"/>
  <c r="A295" i="1"/>
  <c r="A282" i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79" i="1"/>
  <c r="A275" i="1"/>
  <c r="A276" i="1" s="1"/>
  <c r="A277" i="1" s="1"/>
  <c r="A262" i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09" i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07" i="1"/>
  <c r="A203" i="1"/>
  <c r="A204" i="1" s="1"/>
  <c r="A205" i="1" s="1"/>
  <c r="A198" i="1"/>
  <c r="A199" i="1" s="1"/>
  <c r="A200" i="1" s="1"/>
  <c r="A201" i="1" s="1"/>
  <c r="A182" i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76" i="1"/>
  <c r="A177" i="1" s="1"/>
  <c r="A178" i="1" s="1"/>
  <c r="A179" i="1" s="1"/>
  <c r="A180" i="1" s="1"/>
  <c r="A173" i="1"/>
  <c r="A174" i="1" s="1"/>
  <c r="A170" i="1"/>
  <c r="A171" i="1" s="1"/>
  <c r="A168" i="1"/>
  <c r="A164" i="1"/>
  <c r="A165" i="1" s="1"/>
  <c r="A166" i="1" s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47" i="1"/>
  <c r="A143" i="1"/>
  <c r="A144" i="1" s="1"/>
  <c r="A145" i="1" s="1"/>
  <c r="A139" i="1"/>
  <c r="A140" i="1" s="1"/>
  <c r="A141" i="1" s="1"/>
  <c r="A134" i="1"/>
  <c r="A135" i="1" s="1"/>
  <c r="A136" i="1" s="1"/>
  <c r="A137" i="1" s="1"/>
  <c r="A132" i="1"/>
  <c r="A125" i="1"/>
  <c r="A126" i="1" s="1"/>
  <c r="A127" i="1" s="1"/>
  <c r="A128" i="1" s="1"/>
  <c r="A129" i="1" s="1"/>
  <c r="A130" i="1" s="1"/>
  <c r="A123" i="1"/>
  <c r="A120" i="1"/>
  <c r="A121" i="1" s="1"/>
  <c r="A118" i="1"/>
  <c r="A113" i="1"/>
  <c r="A103" i="1"/>
  <c r="A104" i="1" s="1"/>
  <c r="A105" i="1" s="1"/>
  <c r="A106" i="1" s="1"/>
  <c r="A107" i="1" s="1"/>
  <c r="A108" i="1" s="1"/>
  <c r="A109" i="1" s="1"/>
  <c r="A110" i="1" s="1"/>
  <c r="A111" i="1" s="1"/>
  <c r="A99" i="1"/>
  <c r="A100" i="1" s="1"/>
  <c r="A101" i="1" s="1"/>
  <c r="A90" i="1"/>
  <c r="A91" i="1" s="1"/>
  <c r="A92" i="1" s="1"/>
  <c r="A93" i="1" s="1"/>
  <c r="A94" i="1" s="1"/>
  <c r="A95" i="1" s="1"/>
  <c r="A96" i="1" s="1"/>
  <c r="A97" i="1" s="1"/>
  <c r="A80" i="1"/>
  <c r="A81" i="1" s="1"/>
  <c r="A82" i="1" s="1"/>
  <c r="A83" i="1" s="1"/>
  <c r="A84" i="1" s="1"/>
  <c r="A85" i="1" s="1"/>
  <c r="A86" i="1" s="1"/>
  <c r="A87" i="1" s="1"/>
  <c r="A68" i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64" i="1"/>
  <c r="A65" i="1" s="1"/>
  <c r="A66" i="1" s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21" i="1"/>
  <c r="A22" i="1" s="1"/>
  <c r="A23" i="1" s="1"/>
  <c r="A24" i="1" s="1"/>
  <c r="A18" i="1"/>
  <c r="A19" i="1" s="1"/>
  <c r="A14" i="1"/>
  <c r="A15" i="1" s="1"/>
  <c r="A16" i="1" s="1"/>
  <c r="A11" i="1"/>
  <c r="A7" i="1"/>
  <c r="A8" i="1" s="1"/>
  <c r="A9" i="1" s="1"/>
  <c r="A4" i="1"/>
  <c r="N473" i="1"/>
  <c r="N468" i="1"/>
  <c r="N465" i="1"/>
  <c r="N466" i="1" s="1"/>
  <c r="N462" i="1"/>
  <c r="N463" i="1" s="1"/>
  <c r="N433" i="1"/>
  <c r="N434" i="1" s="1"/>
  <c r="N435" i="1" s="1"/>
  <c r="N436" i="1" s="1"/>
  <c r="N437" i="1" s="1"/>
  <c r="N438" i="1" s="1"/>
  <c r="N439" i="1" s="1"/>
  <c r="N440" i="1" s="1"/>
  <c r="N441" i="1" s="1"/>
  <c r="N442" i="1" s="1"/>
  <c r="N443" i="1" s="1"/>
  <c r="N444" i="1" s="1"/>
  <c r="N445" i="1" s="1"/>
  <c r="N446" i="1" s="1"/>
  <c r="N447" i="1" s="1"/>
  <c r="N448" i="1" s="1"/>
  <c r="N449" i="1" s="1"/>
  <c r="N450" i="1" s="1"/>
  <c r="N451" i="1" s="1"/>
  <c r="N452" i="1" s="1"/>
  <c r="N453" i="1" s="1"/>
  <c r="N454" i="1" s="1"/>
  <c r="N455" i="1" s="1"/>
  <c r="N456" i="1" s="1"/>
  <c r="N457" i="1" s="1"/>
  <c r="N458" i="1" s="1"/>
  <c r="N459" i="1" s="1"/>
  <c r="N460" i="1" s="1"/>
  <c r="N426" i="1"/>
  <c r="N427" i="1" s="1"/>
  <c r="N428" i="1" s="1"/>
  <c r="N429" i="1" s="1"/>
  <c r="N430" i="1" s="1"/>
  <c r="N431" i="1" s="1"/>
  <c r="N418" i="1"/>
  <c r="N419" i="1" s="1"/>
  <c r="N420" i="1" s="1"/>
  <c r="N421" i="1" s="1"/>
  <c r="N422" i="1" s="1"/>
  <c r="N423" i="1" s="1"/>
  <c r="N424" i="1" s="1"/>
  <c r="N403" i="1"/>
  <c r="N404" i="1" s="1"/>
  <c r="N405" i="1" s="1"/>
  <c r="N406" i="1" s="1"/>
  <c r="N407" i="1" s="1"/>
  <c r="N408" i="1" s="1"/>
  <c r="N409" i="1" s="1"/>
  <c r="N410" i="1" s="1"/>
  <c r="N411" i="1" s="1"/>
  <c r="N412" i="1" s="1"/>
  <c r="N413" i="1" s="1"/>
  <c r="N414" i="1" s="1"/>
  <c r="N415" i="1" s="1"/>
  <c r="N416" i="1" s="1"/>
  <c r="N395" i="1"/>
  <c r="N396" i="1" s="1"/>
  <c r="N397" i="1" s="1"/>
  <c r="N398" i="1" s="1"/>
  <c r="N399" i="1" s="1"/>
  <c r="N400" i="1" s="1"/>
  <c r="N401" i="1" s="1"/>
  <c r="N387" i="1"/>
  <c r="N388" i="1" s="1"/>
  <c r="N389" i="1" s="1"/>
  <c r="N390" i="1" s="1"/>
  <c r="N391" i="1" s="1"/>
  <c r="N392" i="1" s="1"/>
  <c r="N393" i="1" s="1"/>
  <c r="N381" i="1"/>
  <c r="N382" i="1" s="1"/>
  <c r="N383" i="1" s="1"/>
  <c r="N384" i="1" s="1"/>
  <c r="N385" i="1" s="1"/>
  <c r="N377" i="1"/>
  <c r="N378" i="1" s="1"/>
  <c r="N379" i="1" s="1"/>
  <c r="N375" i="1"/>
  <c r="N365" i="1"/>
  <c r="N366" i="1" s="1"/>
  <c r="N367" i="1" s="1"/>
  <c r="N368" i="1" s="1"/>
  <c r="N369" i="1" s="1"/>
  <c r="N370" i="1" s="1"/>
  <c r="N371" i="1" s="1"/>
  <c r="N372" i="1" s="1"/>
  <c r="N361" i="1"/>
  <c r="N362" i="1" s="1"/>
  <c r="N363" i="1" s="1"/>
  <c r="N359" i="1"/>
  <c r="N351" i="1"/>
  <c r="N352" i="1" s="1"/>
  <c r="N353" i="1" s="1"/>
  <c r="N354" i="1" s="1"/>
  <c r="N355" i="1" s="1"/>
  <c r="N336" i="1"/>
  <c r="N337" i="1" s="1"/>
  <c r="N338" i="1" s="1"/>
  <c r="N339" i="1" s="1"/>
  <c r="N340" i="1" s="1"/>
  <c r="N341" i="1" s="1"/>
  <c r="N342" i="1" s="1"/>
  <c r="N343" i="1" s="1"/>
  <c r="N344" i="1" s="1"/>
  <c r="N345" i="1" s="1"/>
  <c r="N346" i="1" s="1"/>
  <c r="N347" i="1" s="1"/>
  <c r="N348" i="1" s="1"/>
  <c r="N349" i="1" s="1"/>
  <c r="N308" i="1"/>
  <c r="N309" i="1" s="1"/>
  <c r="N310" i="1" s="1"/>
  <c r="N311" i="1" s="1"/>
  <c r="N312" i="1" s="1"/>
  <c r="N313" i="1" s="1"/>
  <c r="N314" i="1" s="1"/>
  <c r="N315" i="1" s="1"/>
  <c r="N316" i="1" s="1"/>
  <c r="N317" i="1" s="1"/>
  <c r="N318" i="1" s="1"/>
  <c r="N319" i="1" s="1"/>
  <c r="N320" i="1" s="1"/>
  <c r="N321" i="1" s="1"/>
  <c r="N322" i="1" s="1"/>
  <c r="N323" i="1" s="1"/>
  <c r="N324" i="1" s="1"/>
  <c r="N325" i="1" s="1"/>
  <c r="N326" i="1" s="1"/>
  <c r="N327" i="1" s="1"/>
  <c r="N328" i="1" s="1"/>
  <c r="N329" i="1" s="1"/>
  <c r="N330" i="1" s="1"/>
  <c r="N331" i="1" s="1"/>
  <c r="N332" i="1" s="1"/>
  <c r="N333" i="1" s="1"/>
  <c r="N334" i="1" s="1"/>
  <c r="N297" i="1"/>
  <c r="N298" i="1" s="1"/>
  <c r="N299" i="1" s="1"/>
  <c r="N300" i="1" s="1"/>
  <c r="N301" i="1" s="1"/>
  <c r="N302" i="1" s="1"/>
  <c r="N303" i="1" s="1"/>
  <c r="N304" i="1" s="1"/>
  <c r="N305" i="1" s="1"/>
  <c r="N306" i="1" s="1"/>
  <c r="N295" i="1"/>
  <c r="N282" i="1"/>
  <c r="N283" i="1" s="1"/>
  <c r="N284" i="1" s="1"/>
  <c r="N285" i="1" s="1"/>
  <c r="N286" i="1" s="1"/>
  <c r="N287" i="1" s="1"/>
  <c r="N288" i="1" s="1"/>
  <c r="N289" i="1" s="1"/>
  <c r="N290" i="1" s="1"/>
  <c r="N291" i="1" s="1"/>
  <c r="N292" i="1" s="1"/>
  <c r="N293" i="1" s="1"/>
  <c r="N279" i="1"/>
  <c r="N275" i="1"/>
  <c r="N276" i="1" s="1"/>
  <c r="N277" i="1" s="1"/>
  <c r="N262" i="1"/>
  <c r="N263" i="1" s="1"/>
  <c r="N264" i="1" s="1"/>
  <c r="N265" i="1" s="1"/>
  <c r="N266" i="1" s="1"/>
  <c r="N267" i="1" s="1"/>
  <c r="N268" i="1" s="1"/>
  <c r="N269" i="1" s="1"/>
  <c r="N270" i="1" s="1"/>
  <c r="N271" i="1" s="1"/>
  <c r="N272" i="1" s="1"/>
  <c r="N273" i="1" s="1"/>
  <c r="N260" i="1"/>
  <c r="N207" i="1"/>
  <c r="N203" i="1"/>
  <c r="N204" i="1" s="1"/>
  <c r="N205" i="1" s="1"/>
  <c r="N198" i="1"/>
  <c r="N199" i="1" s="1"/>
  <c r="N200" i="1" s="1"/>
  <c r="N201" i="1" s="1"/>
  <c r="N182" i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76" i="1"/>
  <c r="N177" i="1" s="1"/>
  <c r="N178" i="1" s="1"/>
  <c r="N179" i="1" s="1"/>
  <c r="N180" i="1" s="1"/>
  <c r="N173" i="1"/>
  <c r="N174" i="1" s="1"/>
  <c r="N170" i="1"/>
  <c r="N171" i="1" s="1"/>
  <c r="N168" i="1"/>
  <c r="N164" i="1"/>
  <c r="N165" i="1" s="1"/>
  <c r="N166" i="1" s="1"/>
  <c r="N149" i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43" i="1"/>
  <c r="N144" i="1" s="1"/>
  <c r="N145" i="1" s="1"/>
  <c r="N139" i="1"/>
  <c r="N140" i="1" s="1"/>
  <c r="N141" i="1" s="1"/>
  <c r="N132" i="1"/>
  <c r="N125" i="1"/>
  <c r="N126" i="1" s="1"/>
  <c r="N127" i="1" s="1"/>
  <c r="N128" i="1" s="1"/>
  <c r="N129" i="1" s="1"/>
  <c r="N130" i="1" s="1"/>
  <c r="N123" i="1"/>
  <c r="N120" i="1"/>
  <c r="N121" i="1" s="1"/>
  <c r="N113" i="1"/>
  <c r="N103" i="1"/>
  <c r="N104" i="1" s="1"/>
  <c r="N105" i="1" s="1"/>
  <c r="N106" i="1" s="1"/>
  <c r="N107" i="1" s="1"/>
  <c r="N108" i="1" s="1"/>
  <c r="N109" i="1" s="1"/>
  <c r="N110" i="1" s="1"/>
  <c r="N111" i="1" s="1"/>
  <c r="N99" i="1"/>
  <c r="N100" i="1" s="1"/>
  <c r="N101" i="1" s="1"/>
  <c r="N90" i="1"/>
  <c r="N91" i="1" s="1"/>
  <c r="N92" i="1" s="1"/>
  <c r="N93" i="1" s="1"/>
  <c r="N94" i="1" s="1"/>
  <c r="N95" i="1" s="1"/>
  <c r="N96" i="1" s="1"/>
  <c r="N97" i="1" s="1"/>
  <c r="N80" i="1"/>
  <c r="N81" i="1" s="1"/>
  <c r="N82" i="1" s="1"/>
  <c r="N83" i="1" s="1"/>
  <c r="N84" i="1" s="1"/>
  <c r="N85" i="1" s="1"/>
  <c r="N86" i="1" s="1"/>
  <c r="N87" i="1" s="1"/>
  <c r="N68" i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64" i="1"/>
  <c r="N65" i="1" s="1"/>
  <c r="N66" i="1" s="1"/>
  <c r="N26" i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21" i="1"/>
  <c r="N22" i="1" s="1"/>
  <c r="N23" i="1" s="1"/>
  <c r="N24" i="1" s="1"/>
  <c r="N18" i="1"/>
  <c r="N19" i="1" s="1"/>
  <c r="N14" i="1"/>
  <c r="N15" i="1" s="1"/>
  <c r="N16" i="1" s="1"/>
  <c r="N11" i="1"/>
  <c r="N7" i="1"/>
  <c r="N8" i="1" s="1"/>
  <c r="N9" i="1" s="1"/>
  <c r="N4" i="1"/>
  <c r="M468" i="1"/>
  <c r="M434" i="1"/>
  <c r="M435" i="1" s="1"/>
  <c r="M436" i="1" s="1"/>
  <c r="M437" i="1" s="1"/>
  <c r="M438" i="1" s="1"/>
  <c r="M431" i="1"/>
  <c r="M426" i="1"/>
  <c r="M427" i="1" s="1"/>
  <c r="M428" i="1" s="1"/>
  <c r="M429" i="1" s="1"/>
  <c r="M413" i="1"/>
  <c r="M414" i="1" s="1"/>
  <c r="M403" i="1"/>
  <c r="M404" i="1" s="1"/>
  <c r="M405" i="1" s="1"/>
  <c r="M387" i="1"/>
  <c r="M385" i="1"/>
  <c r="M379" i="1"/>
  <c r="M351" i="1"/>
  <c r="M352" i="1" s="1"/>
  <c r="M353" i="1" s="1"/>
  <c r="M354" i="1" s="1"/>
  <c r="M355" i="1" s="1"/>
  <c r="M308" i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M322" i="1" s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M333" i="1" s="1"/>
  <c r="M334" i="1" s="1"/>
  <c r="M277" i="1"/>
  <c r="M275" i="1"/>
  <c r="M262" i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60" i="1"/>
  <c r="M209" i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M252" i="1" s="1"/>
  <c r="M253" i="1" s="1"/>
  <c r="M254" i="1" s="1"/>
  <c r="M255" i="1" s="1"/>
  <c r="M256" i="1" s="1"/>
  <c r="M185" i="1"/>
  <c r="M182" i="1"/>
  <c r="M183" i="1" s="1"/>
  <c r="M176" i="1"/>
  <c r="M177" i="1" s="1"/>
  <c r="M178" i="1" s="1"/>
  <c r="M179" i="1" s="1"/>
  <c r="M180" i="1" s="1"/>
  <c r="M173" i="1"/>
  <c r="M170" i="1"/>
  <c r="M171" i="1" s="1"/>
  <c r="M159" i="1"/>
  <c r="M160" i="1" s="1"/>
  <c r="M161" i="1" s="1"/>
  <c r="M162" i="1" s="1"/>
  <c r="M154" i="1"/>
  <c r="M155" i="1" s="1"/>
  <c r="M156" i="1" s="1"/>
  <c r="M149" i="1"/>
  <c r="M150" i="1" s="1"/>
  <c r="M151" i="1" s="1"/>
  <c r="M152" i="1" s="1"/>
  <c r="M134" i="1"/>
  <c r="M135" i="1" s="1"/>
  <c r="M136" i="1" s="1"/>
  <c r="M137" i="1" s="1"/>
  <c r="M113" i="1"/>
  <c r="M104" i="1"/>
  <c r="M105" i="1" s="1"/>
  <c r="M106" i="1" s="1"/>
  <c r="M107" i="1" s="1"/>
  <c r="M108" i="1" s="1"/>
  <c r="M109" i="1" s="1"/>
  <c r="M110" i="1" s="1"/>
  <c r="M111" i="1" s="1"/>
  <c r="M99" i="1"/>
  <c r="M100" i="1" s="1"/>
  <c r="M101" i="1" s="1"/>
  <c r="M68" i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58" i="1"/>
  <c r="M56" i="1"/>
  <c r="M33" i="1"/>
  <c r="M34" i="1" s="1"/>
  <c r="M35" i="1" s="1"/>
  <c r="M36" i="1" s="1"/>
  <c r="M37" i="1" s="1"/>
  <c r="M29" i="1"/>
  <c r="M26" i="1"/>
  <c r="M27" i="1" s="1"/>
  <c r="M21" i="1"/>
  <c r="M22" i="1" s="1"/>
  <c r="M23" i="1" s="1"/>
  <c r="M24" i="1" s="1"/>
  <c r="M19" i="1"/>
  <c r="M14" i="1"/>
  <c r="M15" i="1" s="1"/>
  <c r="M16" i="1" s="1"/>
  <c r="M11" i="1"/>
  <c r="M8" i="1"/>
  <c r="M4" i="1"/>
  <c r="L455" i="1"/>
  <c r="L416" i="1"/>
  <c r="L372" i="1"/>
  <c r="L373" i="1" s="1"/>
  <c r="L351" i="1"/>
  <c r="L352" i="1" s="1"/>
  <c r="L353" i="1" s="1"/>
  <c r="L354" i="1" s="1"/>
  <c r="L355" i="1" s="1"/>
  <c r="L308" i="1"/>
  <c r="L309" i="1" s="1"/>
  <c r="L310" i="1" s="1"/>
  <c r="L311" i="1" s="1"/>
  <c r="L312" i="1" s="1"/>
  <c r="L313" i="1" s="1"/>
  <c r="L314" i="1" s="1"/>
  <c r="L315" i="1" s="1"/>
  <c r="L316" i="1" s="1"/>
  <c r="L317" i="1" s="1"/>
  <c r="L318" i="1" s="1"/>
  <c r="L319" i="1" s="1"/>
  <c r="L320" i="1" s="1"/>
  <c r="L321" i="1" s="1"/>
  <c r="L322" i="1" s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L333" i="1" s="1"/>
  <c r="L334" i="1" s="1"/>
  <c r="L262" i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09" i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03" i="1"/>
  <c r="L204" i="1" s="1"/>
  <c r="L205" i="1" s="1"/>
  <c r="L176" i="1"/>
  <c r="L177" i="1" s="1"/>
  <c r="L178" i="1" s="1"/>
  <c r="L179" i="1" s="1"/>
  <c r="L180" i="1" s="1"/>
  <c r="L173" i="1"/>
  <c r="L35" i="1"/>
  <c r="L33" i="1"/>
  <c r="L21" i="1"/>
  <c r="L22" i="1" s="1"/>
  <c r="L23" i="1" s="1"/>
  <c r="L24" i="1" s="1"/>
  <c r="I470" i="1"/>
  <c r="I471" i="1" s="1"/>
  <c r="I468" i="1"/>
  <c r="I465" i="1"/>
  <c r="I466" i="1" s="1"/>
  <c r="I462" i="1"/>
  <c r="I463" i="1" s="1"/>
  <c r="I433" i="1"/>
  <c r="I434" i="1" s="1"/>
  <c r="I435" i="1" s="1"/>
  <c r="I436" i="1" s="1"/>
  <c r="I437" i="1" s="1"/>
  <c r="I438" i="1" s="1"/>
  <c r="I439" i="1" s="1"/>
  <c r="I440" i="1" s="1"/>
  <c r="I441" i="1" s="1"/>
  <c r="I442" i="1" s="1"/>
  <c r="I443" i="1" s="1"/>
  <c r="I444" i="1" s="1"/>
  <c r="I445" i="1" s="1"/>
  <c r="I446" i="1" s="1"/>
  <c r="I447" i="1" s="1"/>
  <c r="I448" i="1" s="1"/>
  <c r="I449" i="1" s="1"/>
  <c r="I450" i="1" s="1"/>
  <c r="I451" i="1" s="1"/>
  <c r="I452" i="1" s="1"/>
  <c r="I453" i="1" s="1"/>
  <c r="I454" i="1" s="1"/>
  <c r="I455" i="1" s="1"/>
  <c r="I456" i="1" s="1"/>
  <c r="I457" i="1" s="1"/>
  <c r="I458" i="1" s="1"/>
  <c r="I459" i="1" s="1"/>
  <c r="I460" i="1" s="1"/>
  <c r="I426" i="1"/>
  <c r="I427" i="1" s="1"/>
  <c r="I428" i="1" s="1"/>
  <c r="I429" i="1" s="1"/>
  <c r="I430" i="1" s="1"/>
  <c r="I431" i="1" s="1"/>
  <c r="I418" i="1"/>
  <c r="I419" i="1" s="1"/>
  <c r="I420" i="1" s="1"/>
  <c r="I421" i="1" s="1"/>
  <c r="I422" i="1" s="1"/>
  <c r="I423" i="1" s="1"/>
  <c r="I424" i="1" s="1"/>
  <c r="I403" i="1"/>
  <c r="I404" i="1" s="1"/>
  <c r="I405" i="1" s="1"/>
  <c r="I406" i="1" s="1"/>
  <c r="I407" i="1" s="1"/>
  <c r="I408" i="1" s="1"/>
  <c r="I409" i="1" s="1"/>
  <c r="I410" i="1" s="1"/>
  <c r="I411" i="1" s="1"/>
  <c r="I412" i="1" s="1"/>
  <c r="I413" i="1" s="1"/>
  <c r="I414" i="1" s="1"/>
  <c r="I415" i="1" s="1"/>
  <c r="I416" i="1" s="1"/>
  <c r="I387" i="1"/>
  <c r="I388" i="1" s="1"/>
  <c r="I389" i="1" s="1"/>
  <c r="I390" i="1" s="1"/>
  <c r="I391" i="1" s="1"/>
  <c r="I392" i="1" s="1"/>
  <c r="I393" i="1" s="1"/>
  <c r="I375" i="1"/>
  <c r="I365" i="1"/>
  <c r="I366" i="1" s="1"/>
  <c r="I367" i="1" s="1"/>
  <c r="I368" i="1" s="1"/>
  <c r="I369" i="1" s="1"/>
  <c r="I370" i="1" s="1"/>
  <c r="I371" i="1" s="1"/>
  <c r="I372" i="1" s="1"/>
  <c r="I361" i="1"/>
  <c r="I362" i="1" s="1"/>
  <c r="I363" i="1" s="1"/>
  <c r="I351" i="1"/>
  <c r="I352" i="1" s="1"/>
  <c r="I353" i="1" s="1"/>
  <c r="I354" i="1" s="1"/>
  <c r="I355" i="1" s="1"/>
  <c r="I336" i="1"/>
  <c r="I337" i="1" s="1"/>
  <c r="I338" i="1" s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08" i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297" i="1"/>
  <c r="I298" i="1" s="1"/>
  <c r="I299" i="1" s="1"/>
  <c r="I300" i="1" s="1"/>
  <c r="I301" i="1" s="1"/>
  <c r="I302" i="1" s="1"/>
  <c r="I303" i="1" s="1"/>
  <c r="I304" i="1" s="1"/>
  <c r="I305" i="1" s="1"/>
  <c r="I306" i="1" s="1"/>
  <c r="I295" i="1"/>
  <c r="I279" i="1"/>
  <c r="I262" i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5" i="1"/>
  <c r="I276" i="1" s="1"/>
  <c r="I277" i="1" s="1"/>
  <c r="I209" i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03" i="1"/>
  <c r="I204" i="1" s="1"/>
  <c r="I205" i="1" s="1"/>
  <c r="I198" i="1"/>
  <c r="I199" i="1" s="1"/>
  <c r="I200" i="1" s="1"/>
  <c r="I201" i="1" s="1"/>
  <c r="I182" i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76" i="1"/>
  <c r="I177" i="1" s="1"/>
  <c r="I178" i="1" s="1"/>
  <c r="I179" i="1" s="1"/>
  <c r="I180" i="1" s="1"/>
  <c r="I173" i="1"/>
  <c r="I174" i="1" s="1"/>
  <c r="I170" i="1"/>
  <c r="I171" i="1" s="1"/>
  <c r="I168" i="1"/>
  <c r="I147" i="1"/>
  <c r="I139" i="1"/>
  <c r="I140" i="1" s="1"/>
  <c r="I141" i="1" s="1"/>
  <c r="I134" i="1"/>
  <c r="I135" i="1" s="1"/>
  <c r="I136" i="1" s="1"/>
  <c r="I137" i="1" s="1"/>
  <c r="I132" i="1"/>
  <c r="I125" i="1"/>
  <c r="I126" i="1" s="1"/>
  <c r="I127" i="1" s="1"/>
  <c r="I128" i="1" s="1"/>
  <c r="I129" i="1" s="1"/>
  <c r="I130" i="1" s="1"/>
  <c r="I123" i="1"/>
  <c r="I120" i="1"/>
  <c r="I121" i="1" s="1"/>
  <c r="I118" i="1"/>
  <c r="I113" i="1"/>
  <c r="I103" i="1"/>
  <c r="I104" i="1" s="1"/>
  <c r="I105" i="1" s="1"/>
  <c r="I106" i="1" s="1"/>
  <c r="I107" i="1" s="1"/>
  <c r="I108" i="1" s="1"/>
  <c r="I109" i="1" s="1"/>
  <c r="I110" i="1" s="1"/>
  <c r="I111" i="1" s="1"/>
  <c r="I99" i="1"/>
  <c r="I100" i="1" s="1"/>
  <c r="I101" i="1" s="1"/>
  <c r="I90" i="1"/>
  <c r="I91" i="1" s="1"/>
  <c r="I92" i="1" s="1"/>
  <c r="I93" i="1" s="1"/>
  <c r="I94" i="1" s="1"/>
  <c r="I95" i="1" s="1"/>
  <c r="I96" i="1" s="1"/>
  <c r="I97" i="1" s="1"/>
  <c r="I80" i="1"/>
  <c r="I81" i="1" s="1"/>
  <c r="I82" i="1" s="1"/>
  <c r="I83" i="1" s="1"/>
  <c r="I84" i="1" s="1"/>
  <c r="I85" i="1" s="1"/>
  <c r="I86" i="1" s="1"/>
  <c r="I87" i="1" s="1"/>
  <c r="I68" i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18" i="1"/>
  <c r="I19" i="1" s="1"/>
  <c r="I14" i="1"/>
  <c r="I15" i="1" s="1"/>
  <c r="I16" i="1" s="1"/>
  <c r="I11" i="1"/>
  <c r="I7" i="1"/>
  <c r="I8" i="1" s="1"/>
  <c r="I9" i="1" s="1"/>
  <c r="I4" i="1"/>
  <c r="D473" i="1"/>
  <c r="D470" i="1"/>
  <c r="D471" i="1" s="1"/>
  <c r="D468" i="1"/>
  <c r="D465" i="1"/>
  <c r="D466" i="1" s="1"/>
  <c r="D462" i="1"/>
  <c r="D463" i="1" s="1"/>
  <c r="D433" i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26" i="1"/>
  <c r="D427" i="1" s="1"/>
  <c r="D428" i="1" s="1"/>
  <c r="D429" i="1" s="1"/>
  <c r="D430" i="1" s="1"/>
  <c r="D431" i="1" s="1"/>
  <c r="D418" i="1"/>
  <c r="D419" i="1" s="1"/>
  <c r="D420" i="1" s="1"/>
  <c r="D421" i="1" s="1"/>
  <c r="D422" i="1" s="1"/>
  <c r="D423" i="1" s="1"/>
  <c r="D424" i="1" s="1"/>
  <c r="D403" i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395" i="1"/>
  <c r="D396" i="1" s="1"/>
  <c r="D397" i="1" s="1"/>
  <c r="D398" i="1" s="1"/>
  <c r="D399" i="1" s="1"/>
  <c r="D400" i="1" s="1"/>
  <c r="D401" i="1" s="1"/>
  <c r="D387" i="1"/>
  <c r="D388" i="1" s="1"/>
  <c r="D389" i="1" s="1"/>
  <c r="D390" i="1" s="1"/>
  <c r="D391" i="1" s="1"/>
  <c r="D392" i="1" s="1"/>
  <c r="D393" i="1" s="1"/>
  <c r="D381" i="1"/>
  <c r="D382" i="1" s="1"/>
  <c r="D383" i="1" s="1"/>
  <c r="D384" i="1" s="1"/>
  <c r="D385" i="1" s="1"/>
  <c r="D377" i="1"/>
  <c r="D378" i="1" s="1"/>
  <c r="D379" i="1" s="1"/>
  <c r="D375" i="1"/>
  <c r="D365" i="1"/>
  <c r="D366" i="1" s="1"/>
  <c r="D367" i="1" s="1"/>
  <c r="D368" i="1" s="1"/>
  <c r="D369" i="1" s="1"/>
  <c r="D370" i="1" s="1"/>
  <c r="D371" i="1" s="1"/>
  <c r="D372" i="1" s="1"/>
  <c r="D373" i="1" s="1"/>
  <c r="D361" i="1"/>
  <c r="D362" i="1" s="1"/>
  <c r="D363" i="1" s="1"/>
  <c r="D359" i="1"/>
  <c r="D357" i="1"/>
  <c r="D351" i="1"/>
  <c r="D352" i="1" s="1"/>
  <c r="D353" i="1" s="1"/>
  <c r="D354" i="1" s="1"/>
  <c r="D355" i="1" s="1"/>
  <c r="D336" i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08" i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297" i="1"/>
  <c r="D298" i="1" s="1"/>
  <c r="D299" i="1" s="1"/>
  <c r="D300" i="1" s="1"/>
  <c r="D301" i="1" s="1"/>
  <c r="D302" i="1" s="1"/>
  <c r="D303" i="1" s="1"/>
  <c r="D304" i="1" s="1"/>
  <c r="D305" i="1" s="1"/>
  <c r="D306" i="1" s="1"/>
  <c r="D295" i="1"/>
  <c r="D282" i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79" i="1"/>
  <c r="D275" i="1"/>
  <c r="D276" i="1" s="1"/>
  <c r="D277" i="1" s="1"/>
  <c r="D262" i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60" i="1"/>
  <c r="D209" i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07" i="1"/>
  <c r="D203" i="1"/>
  <c r="D204" i="1" s="1"/>
  <c r="D205" i="1" s="1"/>
  <c r="D198" i="1"/>
  <c r="D199" i="1" s="1"/>
  <c r="D200" i="1" s="1"/>
  <c r="D201" i="1" s="1"/>
  <c r="D182" i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76" i="1"/>
  <c r="D177" i="1" s="1"/>
  <c r="D178" i="1" s="1"/>
  <c r="D179" i="1" s="1"/>
  <c r="D180" i="1" s="1"/>
  <c r="D173" i="1"/>
  <c r="D174" i="1" s="1"/>
  <c r="D170" i="1"/>
  <c r="D171" i="1" s="1"/>
  <c r="D168" i="1"/>
  <c r="D164" i="1"/>
  <c r="D165" i="1" s="1"/>
  <c r="D166" i="1" s="1"/>
  <c r="D149" i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47" i="1"/>
  <c r="D143" i="1"/>
  <c r="D144" i="1" s="1"/>
  <c r="D145" i="1" s="1"/>
  <c r="D139" i="1"/>
  <c r="D140" i="1" s="1"/>
  <c r="D141" i="1" s="1"/>
  <c r="D134" i="1"/>
  <c r="D135" i="1" s="1"/>
  <c r="D136" i="1" s="1"/>
  <c r="D137" i="1" s="1"/>
  <c r="D132" i="1"/>
  <c r="D125" i="1"/>
  <c r="D126" i="1" s="1"/>
  <c r="D127" i="1" s="1"/>
  <c r="D128" i="1" s="1"/>
  <c r="D129" i="1" s="1"/>
  <c r="D130" i="1" s="1"/>
  <c r="D123" i="1"/>
  <c r="D120" i="1"/>
  <c r="D121" i="1" s="1"/>
  <c r="D118" i="1"/>
  <c r="D113" i="1"/>
  <c r="D103" i="1"/>
  <c r="D104" i="1" s="1"/>
  <c r="D105" i="1" s="1"/>
  <c r="D106" i="1" s="1"/>
  <c r="D107" i="1" s="1"/>
  <c r="D108" i="1" s="1"/>
  <c r="D109" i="1" s="1"/>
  <c r="D110" i="1" s="1"/>
  <c r="D111" i="1" s="1"/>
  <c r="D99" i="1"/>
  <c r="D100" i="1" s="1"/>
  <c r="D101" i="1" s="1"/>
  <c r="D90" i="1"/>
  <c r="D91" i="1" s="1"/>
  <c r="D92" i="1" s="1"/>
  <c r="D93" i="1" s="1"/>
  <c r="D94" i="1" s="1"/>
  <c r="D95" i="1" s="1"/>
  <c r="D96" i="1" s="1"/>
  <c r="D97" i="1" s="1"/>
  <c r="D80" i="1"/>
  <c r="D81" i="1" s="1"/>
  <c r="D82" i="1" s="1"/>
  <c r="D83" i="1" s="1"/>
  <c r="D84" i="1" s="1"/>
  <c r="D85" i="1" s="1"/>
  <c r="D86" i="1" s="1"/>
  <c r="D87" i="1" s="1"/>
  <c r="D68" i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64" i="1"/>
  <c r="D65" i="1" s="1"/>
  <c r="D66" i="1" s="1"/>
  <c r="D26" i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21" i="1"/>
  <c r="D22" i="1" s="1"/>
  <c r="D23" i="1" s="1"/>
  <c r="D24" i="1" s="1"/>
  <c r="D18" i="1"/>
  <c r="D19" i="1" s="1"/>
  <c r="D14" i="1"/>
  <c r="D15" i="1" s="1"/>
  <c r="D16" i="1" s="1"/>
  <c r="D7" i="1"/>
  <c r="D8" i="1" s="1"/>
  <c r="D9" i="1" s="1"/>
  <c r="D4" i="1"/>
  <c r="C470" i="1"/>
  <c r="C471" i="1" s="1"/>
  <c r="C468" i="1"/>
  <c r="C465" i="1"/>
  <c r="C466" i="1" s="1"/>
  <c r="C462" i="1"/>
  <c r="C463" i="1" s="1"/>
  <c r="C433" i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26" i="1"/>
  <c r="C427" i="1" s="1"/>
  <c r="C428" i="1" s="1"/>
  <c r="C429" i="1" s="1"/>
  <c r="C430" i="1" s="1"/>
  <c r="C431" i="1" s="1"/>
  <c r="C418" i="1"/>
  <c r="C419" i="1" s="1"/>
  <c r="C420" i="1" s="1"/>
  <c r="C421" i="1" s="1"/>
  <c r="C422" i="1" s="1"/>
  <c r="C423" i="1" s="1"/>
  <c r="C424" i="1" s="1"/>
  <c r="C416" i="1"/>
  <c r="C403" i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395" i="1"/>
  <c r="C396" i="1" s="1"/>
  <c r="C397" i="1" s="1"/>
  <c r="C398" i="1" s="1"/>
  <c r="C399" i="1" s="1"/>
  <c r="C400" i="1" s="1"/>
  <c r="C401" i="1" s="1"/>
  <c r="C387" i="1"/>
  <c r="C388" i="1" s="1"/>
  <c r="C389" i="1" s="1"/>
  <c r="C390" i="1" s="1"/>
  <c r="C391" i="1" s="1"/>
  <c r="C392" i="1" s="1"/>
  <c r="C393" i="1" s="1"/>
  <c r="C381" i="1"/>
  <c r="C382" i="1" s="1"/>
  <c r="C383" i="1" s="1"/>
  <c r="C384" i="1" s="1"/>
  <c r="C385" i="1" s="1"/>
  <c r="C377" i="1"/>
  <c r="C378" i="1" s="1"/>
  <c r="C379" i="1" s="1"/>
  <c r="C375" i="1"/>
  <c r="C365" i="1"/>
  <c r="C366" i="1" s="1"/>
  <c r="C367" i="1" s="1"/>
  <c r="C368" i="1" s="1"/>
  <c r="C369" i="1" s="1"/>
  <c r="C370" i="1" s="1"/>
  <c r="C371" i="1" s="1"/>
  <c r="C372" i="1" s="1"/>
  <c r="C361" i="1"/>
  <c r="C362" i="1" s="1"/>
  <c r="C363" i="1" s="1"/>
  <c r="C359" i="1"/>
  <c r="C357" i="1"/>
  <c r="C351" i="1"/>
  <c r="C352" i="1" s="1"/>
  <c r="C353" i="1" s="1"/>
  <c r="C354" i="1" s="1"/>
  <c r="C355" i="1" s="1"/>
  <c r="C336" i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33" i="1"/>
  <c r="C334" i="1" s="1"/>
  <c r="C308" i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297" i="1"/>
  <c r="C298" i="1" s="1"/>
  <c r="C299" i="1" s="1"/>
  <c r="C300" i="1" s="1"/>
  <c r="C301" i="1" s="1"/>
  <c r="C302" i="1" s="1"/>
  <c r="C303" i="1" s="1"/>
  <c r="C304" i="1" s="1"/>
  <c r="C305" i="1" s="1"/>
  <c r="C306" i="1" s="1"/>
  <c r="C295" i="1"/>
  <c r="C282" i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79" i="1"/>
  <c r="C275" i="1"/>
  <c r="C276" i="1" s="1"/>
  <c r="C277" i="1" s="1"/>
  <c r="C262" i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60" i="1"/>
  <c r="C254" i="1"/>
  <c r="C255" i="1" s="1"/>
  <c r="C256" i="1" s="1"/>
  <c r="C247" i="1"/>
  <c r="C248" i="1" s="1"/>
  <c r="C249" i="1" s="1"/>
  <c r="C250" i="1" s="1"/>
  <c r="C251" i="1" s="1"/>
  <c r="C252" i="1" s="1"/>
  <c r="C209" i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07" i="1"/>
  <c r="C203" i="1"/>
  <c r="C204" i="1" s="1"/>
  <c r="C205" i="1" s="1"/>
  <c r="C198" i="1"/>
  <c r="C199" i="1" s="1"/>
  <c r="C200" i="1" s="1"/>
  <c r="C201" i="1" s="1"/>
  <c r="C182" i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76" i="1"/>
  <c r="C177" i="1" s="1"/>
  <c r="C178" i="1" s="1"/>
  <c r="C179" i="1" s="1"/>
  <c r="C180" i="1" s="1"/>
  <c r="C173" i="1"/>
  <c r="C174" i="1" s="1"/>
  <c r="C170" i="1"/>
  <c r="C171" i="1" s="1"/>
  <c r="C168" i="1"/>
  <c r="C164" i="1"/>
  <c r="C165" i="1" s="1"/>
  <c r="C166" i="1" s="1"/>
  <c r="C149" i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47" i="1"/>
  <c r="C143" i="1"/>
  <c r="C144" i="1" s="1"/>
  <c r="C145" i="1" s="1"/>
  <c r="C139" i="1"/>
  <c r="C140" i="1" s="1"/>
  <c r="C141" i="1" s="1"/>
  <c r="C134" i="1"/>
  <c r="C135" i="1" s="1"/>
  <c r="C136" i="1" s="1"/>
  <c r="C137" i="1" s="1"/>
  <c r="C132" i="1"/>
  <c r="C125" i="1"/>
  <c r="C126" i="1" s="1"/>
  <c r="C127" i="1" s="1"/>
  <c r="C128" i="1" s="1"/>
  <c r="C129" i="1" s="1"/>
  <c r="C130" i="1" s="1"/>
  <c r="C123" i="1"/>
  <c r="C120" i="1"/>
  <c r="C121" i="1" s="1"/>
  <c r="C118" i="1"/>
  <c r="C113" i="1"/>
  <c r="C103" i="1"/>
  <c r="C104" i="1" s="1"/>
  <c r="C105" i="1" s="1"/>
  <c r="C106" i="1" s="1"/>
  <c r="C107" i="1" s="1"/>
  <c r="C108" i="1" s="1"/>
  <c r="C109" i="1" s="1"/>
  <c r="C110" i="1" s="1"/>
  <c r="C111" i="1" s="1"/>
  <c r="C64" i="1"/>
  <c r="C65" i="1" s="1"/>
  <c r="C66" i="1" s="1"/>
  <c r="C68" i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80" i="1"/>
  <c r="C81" i="1" s="1"/>
  <c r="C82" i="1" s="1"/>
  <c r="C83" i="1" s="1"/>
  <c r="C84" i="1" s="1"/>
  <c r="C85" i="1" s="1"/>
  <c r="C86" i="1" s="1"/>
  <c r="C87" i="1" s="1"/>
  <c r="C90" i="1"/>
  <c r="C91" i="1" s="1"/>
  <c r="C92" i="1" s="1"/>
  <c r="C93" i="1" s="1"/>
  <c r="C94" i="1" s="1"/>
  <c r="C95" i="1" s="1"/>
  <c r="C96" i="1" s="1"/>
  <c r="C97" i="1" s="1"/>
  <c r="C99" i="1"/>
  <c r="C100" i="1" s="1"/>
  <c r="C101" i="1" s="1"/>
  <c r="C26" i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21" i="1"/>
  <c r="C22" i="1" s="1"/>
  <c r="C23" i="1" s="1"/>
  <c r="C24" i="1" s="1"/>
  <c r="C18" i="1"/>
  <c r="C19" i="1" s="1"/>
  <c r="C14" i="1"/>
  <c r="C15" i="1" s="1"/>
  <c r="C16" i="1" s="1"/>
  <c r="C11" i="1"/>
  <c r="C7" i="1"/>
  <c r="C8" i="1" s="1"/>
  <c r="C9" i="1" s="1"/>
  <c r="C4" i="1"/>
  <c r="B4" i="1"/>
  <c r="B7" i="1"/>
  <c r="B8" i="1" s="1"/>
  <c r="B9" i="1" s="1"/>
  <c r="B11" i="1"/>
  <c r="B14" i="1"/>
  <c r="B15" i="1" s="1"/>
  <c r="B16" i="1" s="1"/>
  <c r="B18" i="1"/>
  <c r="B19" i="1" s="1"/>
  <c r="B21" i="1"/>
  <c r="B22" i="1" s="1"/>
  <c r="B23" i="1" s="1"/>
  <c r="B24" i="1" s="1"/>
  <c r="B26" i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64" i="1"/>
  <c r="B65" i="1" s="1"/>
  <c r="B66" i="1" s="1"/>
  <c r="B68" i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80" i="1"/>
  <c r="B81" i="1" s="1"/>
  <c r="B82" i="1" s="1"/>
  <c r="B83" i="1" s="1"/>
  <c r="B84" i="1" s="1"/>
  <c r="B85" i="1" s="1"/>
  <c r="B86" i="1" s="1"/>
  <c r="B87" i="1" s="1"/>
  <c r="B90" i="1"/>
  <c r="B91" i="1" s="1"/>
  <c r="B92" i="1" s="1"/>
  <c r="B93" i="1" s="1"/>
  <c r="B94" i="1" s="1"/>
  <c r="B95" i="1" s="1"/>
  <c r="B96" i="1" s="1"/>
  <c r="B97" i="1" s="1"/>
  <c r="B99" i="1"/>
  <c r="B100" i="1" s="1"/>
  <c r="B101" i="1" s="1"/>
  <c r="B103" i="1"/>
  <c r="B104" i="1" s="1"/>
  <c r="B105" i="1" s="1"/>
  <c r="B106" i="1" s="1"/>
  <c r="B107" i="1" s="1"/>
  <c r="B108" i="1" s="1"/>
  <c r="B109" i="1" s="1"/>
  <c r="B110" i="1" s="1"/>
  <c r="B111" i="1" s="1"/>
  <c r="B113" i="1"/>
  <c r="B118" i="1"/>
  <c r="B120" i="1"/>
  <c r="B121" i="1" s="1"/>
  <c r="B123" i="1"/>
  <c r="B125" i="1"/>
  <c r="B126" i="1" s="1"/>
  <c r="B127" i="1" s="1"/>
  <c r="B128" i="1" s="1"/>
  <c r="B129" i="1" s="1"/>
  <c r="B130" i="1" s="1"/>
  <c r="B132" i="1"/>
  <c r="B134" i="1"/>
  <c r="B135" i="1" s="1"/>
  <c r="B136" i="1" s="1"/>
  <c r="B137" i="1" s="1"/>
  <c r="B139" i="1"/>
  <c r="B140" i="1" s="1"/>
  <c r="B141" i="1" s="1"/>
  <c r="B143" i="1"/>
  <c r="B144" i="1" s="1"/>
  <c r="B145" i="1" s="1"/>
  <c r="B147" i="1"/>
  <c r="B149" i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4" i="1"/>
  <c r="B165" i="1" s="1"/>
  <c r="B166" i="1" s="1"/>
  <c r="B168" i="1"/>
  <c r="B170" i="1"/>
  <c r="B171" i="1" s="1"/>
  <c r="B173" i="1"/>
  <c r="B174" i="1" s="1"/>
  <c r="B176" i="1"/>
  <c r="B177" i="1" s="1"/>
  <c r="B178" i="1" s="1"/>
  <c r="B179" i="1" s="1"/>
  <c r="B180" i="1" s="1"/>
  <c r="B182" i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8" i="1"/>
  <c r="B199" i="1" s="1"/>
  <c r="B200" i="1" s="1"/>
  <c r="B201" i="1" s="1"/>
  <c r="B203" i="1"/>
  <c r="B204" i="1" s="1"/>
  <c r="B205" i="1" s="1"/>
  <c r="B207" i="1"/>
  <c r="B209" i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60" i="1"/>
  <c r="B262" i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5" i="1"/>
  <c r="B276" i="1" s="1"/>
  <c r="B277" i="1" s="1"/>
  <c r="B279" i="1"/>
  <c r="B282" i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5" i="1"/>
  <c r="B297" i="1"/>
  <c r="B298" i="1" s="1"/>
  <c r="B299" i="1" s="1"/>
  <c r="B300" i="1" s="1"/>
  <c r="B301" i="1" s="1"/>
  <c r="B302" i="1" s="1"/>
  <c r="B303" i="1" s="1"/>
  <c r="B304" i="1" s="1"/>
  <c r="B305" i="1" s="1"/>
  <c r="B306" i="1" s="1"/>
  <c r="B308" i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6" i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1" i="1"/>
  <c r="B352" i="1" s="1"/>
  <c r="B353" i="1" s="1"/>
  <c r="B354" i="1" s="1"/>
  <c r="B355" i="1" s="1"/>
  <c r="B357" i="1"/>
  <c r="B359" i="1"/>
  <c r="B361" i="1"/>
  <c r="B362" i="1" s="1"/>
  <c r="B363" i="1" s="1"/>
  <c r="B365" i="1"/>
  <c r="B366" i="1" s="1"/>
  <c r="B367" i="1" s="1"/>
  <c r="B368" i="1" s="1"/>
  <c r="B369" i="1" s="1"/>
  <c r="B370" i="1" s="1"/>
  <c r="B371" i="1" s="1"/>
  <c r="B372" i="1" s="1"/>
  <c r="B373" i="1" s="1"/>
  <c r="B375" i="1"/>
  <c r="B377" i="1"/>
  <c r="B378" i="1" s="1"/>
  <c r="B379" i="1" s="1"/>
  <c r="B381" i="1"/>
  <c r="B382" i="1" s="1"/>
  <c r="B383" i="1" s="1"/>
  <c r="B384" i="1" s="1"/>
  <c r="B385" i="1" s="1"/>
  <c r="B387" i="1"/>
  <c r="B388" i="1" s="1"/>
  <c r="B389" i="1" s="1"/>
  <c r="B390" i="1" s="1"/>
  <c r="B391" i="1" s="1"/>
  <c r="B392" i="1" s="1"/>
  <c r="B393" i="1" s="1"/>
  <c r="B395" i="1"/>
  <c r="B396" i="1" s="1"/>
  <c r="B397" i="1" s="1"/>
  <c r="B398" i="1" s="1"/>
  <c r="B399" i="1" s="1"/>
  <c r="B400" i="1" s="1"/>
  <c r="B401" i="1" s="1"/>
  <c r="B403" i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8" i="1"/>
  <c r="B419" i="1" s="1"/>
  <c r="B420" i="1" s="1"/>
  <c r="B421" i="1" s="1"/>
  <c r="B422" i="1" s="1"/>
  <c r="B423" i="1" s="1"/>
  <c r="B424" i="1" s="1"/>
  <c r="B426" i="1"/>
  <c r="B427" i="1" s="1"/>
  <c r="B428" i="1" s="1"/>
  <c r="B429" i="1" s="1"/>
  <c r="B430" i="1" s="1"/>
  <c r="B431" i="1" s="1"/>
  <c r="B433" i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2" i="1"/>
  <c r="B463" i="1" s="1"/>
  <c r="B465" i="1"/>
  <c r="B466" i="1" s="1"/>
  <c r="B468" i="1"/>
  <c r="B470" i="1"/>
  <c r="B471" i="1" s="1"/>
  <c r="B473" i="1"/>
</calcChain>
</file>

<file path=xl/sharedStrings.xml><?xml version="1.0" encoding="utf-8"?>
<sst xmlns="http://schemas.openxmlformats.org/spreadsheetml/2006/main" count="2280" uniqueCount="1284">
  <si>
    <t>CATÁLOGO UNIFICADO OFERTA ACADÉMICA PROGRAMA BECA COLOMBIA-EXTRANJEROS 2025-2</t>
  </si>
  <si>
    <t>No</t>
  </si>
  <si>
    <t>Ciudad</t>
  </si>
  <si>
    <t xml:space="preserve">Universidad   </t>
  </si>
  <si>
    <t>Nivel (curso de español, especialización, maestría o doctorado)</t>
  </si>
  <si>
    <t>Programa Académico (Nombre completo programa académico)</t>
  </si>
  <si>
    <t>Duración en años</t>
  </si>
  <si>
    <t>Duración en semestres</t>
  </si>
  <si>
    <t>Cupos totales para el programa ofertado</t>
  </si>
  <si>
    <t xml:space="preserve">Cupos totales que otorga la IES para todos sus programas </t>
  </si>
  <si>
    <t>Fecha inicio estudios segundo semestre de 2025-2</t>
  </si>
  <si>
    <t>Modalidad (presencial o virtual)</t>
  </si>
  <si>
    <t>Link de la descripción del programa académico o de la facultad</t>
  </si>
  <si>
    <t>Correo electrónico para contacto de admisión al programa</t>
  </si>
  <si>
    <t>Correo electronico de la ORI de la universidad</t>
  </si>
  <si>
    <t>Presencial</t>
  </si>
  <si>
    <t>Barranquilla</t>
  </si>
  <si>
    <t>Bogotá</t>
  </si>
  <si>
    <t>Universidad ECCI</t>
  </si>
  <si>
    <t>Maestría</t>
  </si>
  <si>
    <t>Maestría en Administración</t>
  </si>
  <si>
    <t>11 de agosto de 2025</t>
  </si>
  <si>
    <t>https://www.ecci.edu.co/bogota/programas/maestria-en-administracion/</t>
  </si>
  <si>
    <t>direccion.posgrados@ecci.edu.co</t>
  </si>
  <si>
    <t>Maestría en Ambiente y Desarrollo Sostenible</t>
  </si>
  <si>
    <t>https://www.ecci.edu.co/bogota/programas/maestria-en-ambiente-y-desarrollo-sostenible/</t>
  </si>
  <si>
    <t>Bucaramanga</t>
  </si>
  <si>
    <t xml:space="preserve">Universidad Santo Tomás </t>
  </si>
  <si>
    <t>MaestrÍa en Derecho</t>
  </si>
  <si>
    <t xml:space="preserve">Presencial </t>
  </si>
  <si>
    <t>https://posgrados.ustabuca.edu.co/index.php/maestria-en-derecho</t>
  </si>
  <si>
    <t>dirmaestriaderecho@ustabuca.edu.co</t>
  </si>
  <si>
    <t>direcciondri.santoto@ustabuca.edu.co</t>
  </si>
  <si>
    <t>Universidad UNAB</t>
  </si>
  <si>
    <t xml:space="preserve">Maestría en Educación </t>
  </si>
  <si>
    <t>Septiembre de 2025</t>
  </si>
  <si>
    <t>https://unab.edu.co/programas/maestria-en-educacion/</t>
  </si>
  <si>
    <t>posgradoshumanidades@unab.edu.co</t>
  </si>
  <si>
    <t>asistente-ori@unab.edu.co
relinter@unab.edu.co</t>
  </si>
  <si>
    <t>posgradosingenieria@unab.edu.co</t>
  </si>
  <si>
    <t>Maestría en Gestión Aplicación y Desarrollo de Software</t>
  </si>
  <si>
    <t>https://unab.edu.co/programas/maestria-en-gestion-aplicacion-y-desarrollo-de-software/</t>
  </si>
  <si>
    <t>Maestría en Ciencia de Datos</t>
  </si>
  <si>
    <t>Virtual</t>
  </si>
  <si>
    <t>https://unab.edu.co/maestria-ciencia-datos-bucaramanga/</t>
  </si>
  <si>
    <t>Maestría en Administración de Empresas</t>
  </si>
  <si>
    <t>https://unab.edu.co/programas/maestria-en-administracion-de-empresas/</t>
  </si>
  <si>
    <t>core@unab.edu.co</t>
  </si>
  <si>
    <t>Agosto de 2025</t>
  </si>
  <si>
    <t>Riohacha</t>
  </si>
  <si>
    <t>Universidad de la Guajira</t>
  </si>
  <si>
    <t>Maestria en Pedagogía de las TICS</t>
  </si>
  <si>
    <t>https://uniguajira.edu.co/universidad-de-la-guajira/posgrado/ofertas-academicas-de-posgrado/maestrias-de-posgrado/maestrias-de-la-facultad-de-ciencias-de-la-educacion/maestria-en-pedagogia-de-las-tecnologias-de-la-informacion-y-la-comunicacion/</t>
  </si>
  <si>
    <t>posgrados@uniguajira.edu.co; gestionacademicaposgrados@uniguajira.edu.co</t>
  </si>
  <si>
    <t>ori@uniguajira.edu.co</t>
  </si>
  <si>
    <t xml:space="preserve">Maestria en Gestión de la Tecnología e Innovación </t>
  </si>
  <si>
    <t>https://uniguajira.edu.co/universidad-de-la-guajira/posgrado/ofertas-academicas-de-posgrado/maestrias-de-posgrado/maestrias-en-la-facultad-de-ingenierias/maestria-en-gestion-de-la-tecnologia-y-la-innovacion/</t>
  </si>
  <si>
    <t>Medellín</t>
  </si>
  <si>
    <t>Tecnológico de Antioquia</t>
  </si>
  <si>
    <t>Maestria en Desarrollo Urbano - Rural</t>
  </si>
  <si>
    <t xml:space="preserve">1 año y Medio </t>
  </si>
  <si>
    <t>https://campus.tdea.edu.co/sao/ingresarDocumentoAspiranteNuevo.do?idEmpresa=1</t>
  </si>
  <si>
    <t>coor.maestrias@tdea.edu.co</t>
  </si>
  <si>
    <t>internacionalizacion@tdea.edu.co</t>
  </si>
  <si>
    <t xml:space="preserve">Universidad de Investigación y Desarrollo - UDI </t>
  </si>
  <si>
    <t>Maestría en Gestión de Tecnologías de la Información</t>
  </si>
  <si>
    <t>http://www.udi.edu.co/programas/125-facultades/posgrados/maestria-en-gestion-de-tecnologias-de-la-informacion</t>
  </si>
  <si>
    <t>ori@udi.edu.co</t>
  </si>
  <si>
    <t>http://www.udi.edu.co/programas/128-facultades/posgrados/maestria-en-administracion</t>
  </si>
  <si>
    <t>Maestría en Gestión del Diseño</t>
  </si>
  <si>
    <t>http://www.udi.edu.co/programas/143-facultades/posgrados/maestria-en-gestion-del-diseno</t>
  </si>
  <si>
    <t>Maestría en TIC para la Educación</t>
  </si>
  <si>
    <t>http://www.udi.edu.co/programas/179-facultades/posgrados/maestria-en-tic-para-la-educacion</t>
  </si>
  <si>
    <t xml:space="preserve">Universidad  Militar Nueva Granada </t>
  </si>
  <si>
    <t xml:space="preserve">Maestría </t>
  </si>
  <si>
    <t>Maestría en Gerencia Integral de Proyectos</t>
  </si>
  <si>
    <t>2 años</t>
  </si>
  <si>
    <t>4 semestres</t>
  </si>
  <si>
    <t>https://www.umng.edu.co/documents/20127/432682/Maestr%C3%ADa+en+Gerencia+de+Proyectos+25+10+2021.pdf/7734e443-019a-5e9d-f122-15f5c4cba8be?t=1635176007947</t>
  </si>
  <si>
    <t>Ingenieriabogota.admisiones@unimilitar.edu.co       Post.ingenieria@unimilitar.edu.co  
posgradosing.campus@unimilitar.edu.co</t>
  </si>
  <si>
    <t>relinter@unimilitar.edu.co   movilidad.entrante@unimilitar.edu.co</t>
  </si>
  <si>
    <t xml:space="preserve">Maestría en Relaciones y Negocios Internacionales </t>
  </si>
  <si>
    <t>Año y medio</t>
  </si>
  <si>
    <t>3 semestres</t>
  </si>
  <si>
    <t>https://www.umng.edu.co/programas/posgrados/maestria-en-relaciones-y-negocios-internacionales</t>
  </si>
  <si>
    <t>relinterbogota.admisiones@unimilitar.edu.co 
post.relinternal@unimilitar.edu.co</t>
  </si>
  <si>
    <t>Maestría en Seguridad y Gestión del Riesgo</t>
  </si>
  <si>
    <t xml:space="preserve">2 años </t>
  </si>
  <si>
    <t>https://www.umng.edu.co/programas/posgrados/maestria-en-seguridad-y-gestion-del-riesgo</t>
  </si>
  <si>
    <t>Universidad Autónoma Latinoamericana UNAULA</t>
  </si>
  <si>
    <t xml:space="preserve">Derecho Administrativo </t>
  </si>
  <si>
    <t>22/07/2025
06/02/2026</t>
  </si>
  <si>
    <t>Presencial Virtual</t>
  </si>
  <si>
    <t>https://sai.unaula.edu.co/inscripciones-ual/login.do</t>
  </si>
  <si>
    <t>posgrados@unaula.edu.co</t>
  </si>
  <si>
    <t>ori.director@unaula.edu.co</t>
  </si>
  <si>
    <t xml:space="preserve">Educación y Derechos Humanos </t>
  </si>
  <si>
    <t xml:space="preserve">Derecho Procesal Penal y Teoría del Delito </t>
  </si>
  <si>
    <t>Tributación y Derecho Tributario</t>
  </si>
  <si>
    <t xml:space="preserve">Gerencia </t>
  </si>
  <si>
    <t>Cali</t>
  </si>
  <si>
    <t>ICESI</t>
  </si>
  <si>
    <t>bzuluaga@icesi.edu.co</t>
  </si>
  <si>
    <t>international@icesi.edu.co</t>
  </si>
  <si>
    <t>Maestría en Economía</t>
  </si>
  <si>
    <t>https://www.icesi.edu.co/programas/negocios-y-economia/maestria-en-economia/</t>
  </si>
  <si>
    <t>Maestría en Finanzas Cuantitativas</t>
  </si>
  <si>
    <t>https://www.icesi.edu.co/programas/negocios-y-economia/maestria-en-finanzas-cuantitativas/</t>
  </si>
  <si>
    <t>Maestría en Ciencias Administrativas</t>
  </si>
  <si>
    <t>https://www.icesi.edu.co/programas/negocios-y-economia/maestria-en-ciencias-administrativas/</t>
  </si>
  <si>
    <t>Maestría en Administración - MBA</t>
  </si>
  <si>
    <t>https://www.icesi.edu.co/programas/negocios-y-economia/mba-icesi/</t>
  </si>
  <si>
    <t xml:space="preserve">afmillan@icesi.edu.co </t>
  </si>
  <si>
    <t>Maestría en Estrategia Digital de Negocios</t>
  </si>
  <si>
    <t>https://www.icesi.edu.co/programas/negocios-y-economia/maestria-en-estrategia-digital-de-negocios/</t>
  </si>
  <si>
    <t xml:space="preserve">Maestría en Neurociencia Social </t>
  </si>
  <si>
    <t>https://www.icesi.edu.co/facultad-ciencias-humanas/maestria-en-neurociencia-social</t>
  </si>
  <si>
    <t>eherrera@icesi.edu.co</t>
  </si>
  <si>
    <t xml:space="preserve">Maestría en Neuropsicología Clínica </t>
  </si>
  <si>
    <t>https://www.icesi.edu.co/facultad-ciencias-humanas/maestria-en-neuropsicologia-clinica</t>
  </si>
  <si>
    <t>bemunoz@icesi.edu.co</t>
  </si>
  <si>
    <t>Maestría en Educación</t>
  </si>
  <si>
    <t>https://www.icesi.edu.co/escuela-ciencias-educacion/maestria-en-educacion</t>
  </si>
  <si>
    <t xml:space="preserve">dmdiaz@icesi.edu.co </t>
  </si>
  <si>
    <t>Maestría en Enseñanza de Inglés como lengua extranjera</t>
  </si>
  <si>
    <t xml:space="preserve">https://www.icesi.edu.co/escuela-ciencias-educacion/master-s-program-in-the-teaching-of-english-as-a-foreign-language </t>
  </si>
  <si>
    <t>Maestría en Educación mediada por las TIC</t>
  </si>
  <si>
    <t xml:space="preserve">https://www.icesi.edu.co/escuela-ciencias-educacion/maestria-en-educacion-mediada-por-las-tic </t>
  </si>
  <si>
    <t>Maestría en Innovación Educativa</t>
  </si>
  <si>
    <t xml:space="preserve">https://www.icesi.edu.co/escuela-ciencias-educacion/maestria-en-innovacion-educativa </t>
  </si>
  <si>
    <t>1 año y medio</t>
  </si>
  <si>
    <t>https://www.icesi.edu.co/sitios/maestria-en-gestion-del-talento-humano.php</t>
  </si>
  <si>
    <t>ejbarrientos@icesi.edu.co</t>
  </si>
  <si>
    <t>Maestría en Atención a la Primera Infancia</t>
  </si>
  <si>
    <t>https://www.icesi.edu.co/facultad-ciencias-humanas/maestria-en-atencion-integral-a-la-primera-infancia</t>
  </si>
  <si>
    <t>jcantor@icesi.edu.co</t>
  </si>
  <si>
    <t>Maestría en Gerencia para la innovación social</t>
  </si>
  <si>
    <t>https://www.icesi.edu.co/facultad-ciencias-humanas/maestria-en-gerencia-para-la-innovacion-social</t>
  </si>
  <si>
    <t>miirurita@icesi.edu.co</t>
  </si>
  <si>
    <t>Maestría en Creación Literaria y Narrativas digitales</t>
  </si>
  <si>
    <t>https://www.icesi.edu.co/sitios/maestria-en-creacion-literaria-y-narrativas-digitales.php</t>
  </si>
  <si>
    <t>cjvilla@icesi.edu.co</t>
  </si>
  <si>
    <t>Maestría en Gobierno y Políticas públicas</t>
  </si>
  <si>
    <t>https://www.icesi.edu.co/programas/ciencias-humanas/maestria-en-gobierno-y-politicas-publicas/</t>
  </si>
  <si>
    <t>ihvalencia@icesi.edu.co</t>
  </si>
  <si>
    <t>Maestría en Gerencia de Proyectos</t>
  </si>
  <si>
    <t>https://www.icesi.edu.co/programas/ingenieria-diseno-y-ciencias-aplicadas/maestria-en-gerencia-de-proyectos/</t>
  </si>
  <si>
    <t>hfarboleda@icesi.edu.co</t>
  </si>
  <si>
    <t>jaordonez@icesi.edu.co</t>
  </si>
  <si>
    <t>Maestría en Inteligencia Artificial</t>
  </si>
  <si>
    <t>https://www.icesi.edu.co/programas/ingenieria-diseno-y-ciencias-aplicadas/maestria-en-inteligencia-artificial-aplicada/</t>
  </si>
  <si>
    <t>Maestría en Gestión de la Innovación</t>
  </si>
  <si>
    <t>https://www.icesi.edu.co/programas/ingenieria-diseno-y-ciencias-aplicadas/maestria-en-gestion-de-la-innovacion/</t>
  </si>
  <si>
    <t>afnaranjo@icesi.edu.co</t>
  </si>
  <si>
    <t>Maestría en Creación de Experiencias Digitales UX</t>
  </si>
  <si>
    <t>natobar@icesi.edu.co</t>
  </si>
  <si>
    <t>Maestría en Sostenibilidad</t>
  </si>
  <si>
    <t>https://www.icesi.edu.co/programas/ingenieria-diseno-y-ciencias-aplicadas/maestria-en-sostenibilidad/</t>
  </si>
  <si>
    <t>kortegon@icesi.edu.co</t>
  </si>
  <si>
    <t>Maestría en Biotecnología</t>
  </si>
  <si>
    <t>https://www.icesi.edu.co/programas/ingenieria-diseno-y-ciencias-aplicadas/maestria-en-biotecnologia/</t>
  </si>
  <si>
    <t>pacaicedo@icesi.edu.co</t>
  </si>
  <si>
    <t>Maestría en Gestión de Cadenas de Suministro y Operaciones Globales</t>
  </si>
  <si>
    <t>https://www.icesi.edu.co/programas/ingenieria-diseno-y-ciencias-aplicadas/maestria-en-gestion-de-la-cadena-de-suministro-y-operaciones-globales/</t>
  </si>
  <si>
    <t>hcancela@icesi.edu.co</t>
  </si>
  <si>
    <t>Universidad Sergio Arboleda</t>
  </si>
  <si>
    <t>Maestría en Administración Financiera</t>
  </si>
  <si>
    <t>https://www.usergioarboleda.edu.co/escuela-de-negocios-prime/administracion-financiera-maestria</t>
  </si>
  <si>
    <t>yesica.morales@usa.edu.co</t>
  </si>
  <si>
    <t>Maestría en Administración de Negocios</t>
  </si>
  <si>
    <t>https://www.usergioarboleda.edu.co/escuela-de-negocios-prime/mba</t>
  </si>
  <si>
    <t>william.gonzalez@usa.edu.co</t>
  </si>
  <si>
    <t>Maestría en Gerencia Comerical y Marketing</t>
  </si>
  <si>
    <t>https://www.usergioarboleda.edu.co/escuela-de-negocios-prime/maestria-gerencia-comercial-marketing/</t>
  </si>
  <si>
    <t>yurley.lozano@usa.edu.co</t>
  </si>
  <si>
    <t>Maestría en Comercio Internacional</t>
  </si>
  <si>
    <t>https://www.usergioarboleda.edu.co/escuela-de-negocios-prime/maestria-en-comercio-internacional</t>
  </si>
  <si>
    <t xml:space="preserve">camila.sanchezr@usa.edu.co </t>
  </si>
  <si>
    <t xml:space="preserve">Maestría en Gestión Energética </t>
  </si>
  <si>
    <t>https://www.usergioarboleda.edu.co/escuela-de-negocios-prime/maestria-gestion-energetica/</t>
  </si>
  <si>
    <t>laura.landeta@usa.edu.co</t>
  </si>
  <si>
    <t>Maestría en Dirección y Gestión Tributaria</t>
  </si>
  <si>
    <t>https://www.usergioarboleda.edu.co/escuela-de-negocios-prime/maestria-en-direccion-y-gestion-tributaria/</t>
  </si>
  <si>
    <t>Maestría en Gerencia de la Cadena de Suministros</t>
  </si>
  <si>
    <t>https://www.usergioarboleda.edu.co/escuela-de-negocios-prime/maestria-cadena-de-abastecimiento-supply-chain</t>
  </si>
  <si>
    <t>Maestría en Analítica y Gerencia de Datos</t>
  </si>
  <si>
    <t>https://www.usergioarboleda.edu.co/escuela-de-negocios-prime/maestria-en-analitica-y-gerencia-de-datos/</t>
  </si>
  <si>
    <t>Maestria en Gestión y Optimización de la Calidad</t>
  </si>
  <si>
    <t>https://www.usergioarboleda.edu.co/programas/maestria-en-gestion-optimizacion-la-calidad/</t>
  </si>
  <si>
    <t>mercadeopostgrados@usa.edu.co</t>
  </si>
  <si>
    <t>Maestría en Gestión Cultural y Creativa</t>
  </si>
  <si>
    <t>https://www.usergioarboleda.edu.co/programas/maestria-en-gestion-cultural-creativa/</t>
  </si>
  <si>
    <t>juan.ruizo@usa.edu.co</t>
  </si>
  <si>
    <t>Maestría en Comunicación</t>
  </si>
  <si>
    <t>Maestría en Derecho</t>
  </si>
  <si>
    <t>https://www.usergioarboleda.edu.co/maestrias-en-bogota/derecho/</t>
  </si>
  <si>
    <t>alejandro.melos@usa.edu.co</t>
  </si>
  <si>
    <t>https://www.usergioarboleda.edu.co/posgrados/maestria-en-educacion/</t>
  </si>
  <si>
    <t>irma.molina@usa.edu.co</t>
  </si>
  <si>
    <t>Universidad de la Salle</t>
  </si>
  <si>
    <t>Maestría en Analítica e Inteligencia de Negocios</t>
  </si>
  <si>
    <t>https://lasalle.edu.co/es/maestria/maestria-en-analitica-e-inteligencia-de-negocios</t>
  </si>
  <si>
    <t>lasallebs@lasalle.edu.co;
maestria@lasalle.edu.co</t>
  </si>
  <si>
    <t>Maestría en Ingeniería Profundización</t>
  </si>
  <si>
    <t>https://lasalle.edu.co/es/maestria/maestria-en-ingenieria-profundizacion</t>
  </si>
  <si>
    <t>maestriaingenieria@lasalle.edu.co
fingenieria@lasalle.edu.co</t>
  </si>
  <si>
    <t>Maestría en Políticas Públicas</t>
  </si>
  <si>
    <t>https://lasalle.edu.co/es/maestria/maestria-en-politicas-publicas</t>
  </si>
  <si>
    <t>feeds@lasalle.edu.co
mpoliticaspublicas@lasalle.edu.co</t>
  </si>
  <si>
    <t>Maestría en Estudios Sociales de la Religión</t>
  </si>
  <si>
    <t>https://lasalle.edu.co/es/maestria/maestria-en-estudios-sociales-de-la-religion</t>
  </si>
  <si>
    <t>escuelahes@lasalle.edu.co
de_lasallista@lasalle.edu.co</t>
  </si>
  <si>
    <t>Universidad EAFIT</t>
  </si>
  <si>
    <t>https://www.eafit.edu.co/programas-academicos/posgrado/maestria-derecho/Paginas/inicio.aspx</t>
  </si>
  <si>
    <t xml:space="preserve">promocionposgrados@eafit.edu.co </t>
  </si>
  <si>
    <t xml:space="preserve">incoming@eafit.edu.co </t>
  </si>
  <si>
    <t>Maestría en Derecho Penal</t>
  </si>
  <si>
    <t>https://www.eafit.edu.co/programas-academicos/posgrado/maestria-derecho-penal/Paginas/inicio.aspx</t>
  </si>
  <si>
    <t>Maestría en Desarrollo Humano Organizacional</t>
  </si>
  <si>
    <t>https://www.eafit.edu.co/programas-academicos/posgrado/maestria-desarrollo-humano-organizacional/Paginas/inicio.aspx</t>
  </si>
  <si>
    <t>Maestría en Comunicación Política</t>
  </si>
  <si>
    <t>https://www.eafit.edu.co/programas-academicos/posgrado/maestria-comunicacion-politica/Paginas/inicio.aspx</t>
  </si>
  <si>
    <t>Maestría en Comunicación Transmedia</t>
  </si>
  <si>
    <t>https://www.eafit.edu.co/programas-academicos/posgrado/maestria-comunicacion-transmedia/Paginas/inicio.aspx</t>
  </si>
  <si>
    <t>Maestría en Lectura y Escritura - Virtual</t>
  </si>
  <si>
    <t>https://www.eafit.edu.co/programas-academicos/posgrado/maestria-lectura-escritura/Paginas/inicio.aspx</t>
  </si>
  <si>
    <t>Maestría en Física Aplicada</t>
  </si>
  <si>
    <t>https://www.eafit.edu.co/programas-academicos/posgrado/maestria-fisica-aplicada/Paginas/inicio.aspx</t>
  </si>
  <si>
    <t>Maestría en Matemáticas Aplicadas</t>
  </si>
  <si>
    <t>https://www.eafit.edu.co/programas-academicos/posgrado/maestria-matematicas-aplicadas/Paginas/inicio.aspx</t>
  </si>
  <si>
    <t>Maestría en Biociencias  (Profundización)</t>
  </si>
  <si>
    <t>https://www.eafit.edu.co/programas-academicos/posgrado/maestria-biociencias/Paginas/inicio.aspx</t>
  </si>
  <si>
    <t>Maestría en Economía Aplicada</t>
  </si>
  <si>
    <t>https://www.eafit.edu.co/programas-academicos/posgrado/maestria-economia-aplicada/Paginas/inicio.aspx</t>
  </si>
  <si>
    <t>Maestría en Gobierno y Políticas Públicas</t>
  </si>
  <si>
    <t>https://www.eafit.edu.co/programas-academicos/posgrado/maestria-gobierno-politicas-publicas/Paginas/inicio.aspx</t>
  </si>
  <si>
    <t>Maestría en Gerencia de Empresas Sociales para la Innovación Social y el Desarrollo Local</t>
  </si>
  <si>
    <t>https://www.eafit.edu.co/programas-academicos/posgrado/maestria-en-gerencia-de-empresas-sociales-para-la-innovacion-social-y-el-desarrollo-local/Paginas/inicio.aspx</t>
  </si>
  <si>
    <t>Universidad Pontificia Bolivariana</t>
  </si>
  <si>
    <t>relaciones.internacionales@upb.edu.co</t>
  </si>
  <si>
    <t>Maestría en Psicología y Salud Mental</t>
  </si>
  <si>
    <t>https://www.upb.edu.co/es/postgrados/maestria-psicologia-salud-mental-medellin</t>
  </si>
  <si>
    <t>maria.valderramalo@upb.edu.co</t>
  </si>
  <si>
    <t>Maestría en estudios Políticos</t>
  </si>
  <si>
    <t>https://www.upb.edu.co/es/postgrados/maestria-estudios-politicos-medellin</t>
  </si>
  <si>
    <t>freddy.santamariave@upb.edu.co</t>
  </si>
  <si>
    <t xml:space="preserve">Maestría en Administración </t>
  </si>
  <si>
    <t>1.5</t>
  </si>
  <si>
    <t>https://www.upb.edu.co/es/postgrados/maestria-administracion-medellin</t>
  </si>
  <si>
    <t>dina.posada@upb.edu.co</t>
  </si>
  <si>
    <t>Maestría en Ingeniería</t>
  </si>
  <si>
    <t>https://www.upb.edu.co/es/postgrados/maestria-ingenieria-medellin</t>
  </si>
  <si>
    <t>erika.arenas@upb.edu.co</t>
  </si>
  <si>
    <t>Maestría en Teología</t>
  </si>
  <si>
    <t xml:space="preserve">https://www.upb.edu.co/es/postgrados/maestria-teologia-medellin </t>
  </si>
  <si>
    <t>cesar.ramirez@upb.edu.co</t>
  </si>
  <si>
    <t>Maestría en Filosofía</t>
  </si>
  <si>
    <t xml:space="preserve">https://www.upb.edu.co/es/postgrados/maestria-filosofia-medellin </t>
  </si>
  <si>
    <t>conrado.giraldo@upb.edu.co</t>
  </si>
  <si>
    <t xml:space="preserve">Maestría en Sostenibilidad </t>
  </si>
  <si>
    <t xml:space="preserve">https://www.upb.edu.co/es/postgrados/maestria-sostenibilidad-upb </t>
  </si>
  <si>
    <t>gina.orozco@upb.edu.co</t>
  </si>
  <si>
    <t xml:space="preserve">Maestría en Comunicación Digital </t>
  </si>
  <si>
    <t>https://www.upb.edu.co/es/postgrados/maestria-comunicacion-digital-upb</t>
  </si>
  <si>
    <t xml:space="preserve">edwin.amaya@upb.edu.co </t>
  </si>
  <si>
    <t xml:space="preserve">Maestría en innovación Social y Territorio </t>
  </si>
  <si>
    <t>https://www.upb.edu.co/es/postgrados/maestria-innovacion-social-territorio-upb</t>
  </si>
  <si>
    <t xml:space="preserve">janeth.gonzalez@upb.edu.co </t>
  </si>
  <si>
    <t>Universidad Católica de Colombia</t>
  </si>
  <si>
    <t>globalcampus@ucatolica.edu.co</t>
  </si>
  <si>
    <t>Inicio la primera o segunda semana de julio
(Sujeto a confirmación del calendario académico)</t>
  </si>
  <si>
    <t>Maestría en Diseño Sostenible</t>
  </si>
  <si>
    <t>https://www.ucatolica.edu.co/portal/Maestr%C3%ADa/maestria-en-diseno-sostenible/</t>
  </si>
  <si>
    <t>mrvillar@ucatolica.edu.co</t>
  </si>
  <si>
    <t>Cartagena</t>
  </si>
  <si>
    <t>Tunja</t>
  </si>
  <si>
    <t>Manizales</t>
  </si>
  <si>
    <t>Universidad de Manizales</t>
  </si>
  <si>
    <t>Conectatealau@umanizales.edu.co</t>
  </si>
  <si>
    <t>dir_ori@umanizales.edu.co</t>
  </si>
  <si>
    <t>virtualidad@umanizales.edu.co</t>
  </si>
  <si>
    <t>Maestría en Educación desde la Diversidad</t>
  </si>
  <si>
    <t>https://umanizales.edu.co/oferta-academica/maestria-en-educacion-desde-la-diversidad-virtual</t>
  </si>
  <si>
    <t>Maestría en Tributación</t>
  </si>
  <si>
    <t>https://umanizales.edu.co/oferta-academica/maestria-en-tributacion</t>
  </si>
  <si>
    <t>Maestría en Desarrollo Sostenible y Medio Ambiente</t>
  </si>
  <si>
    <t>https://umanizales.edu.co/oferta-academica/maestria-en-desarrollo-sostenible-y-medio-ambiente-virtual</t>
  </si>
  <si>
    <t>Maestría en Derecho Constitucional y Política Legislativa</t>
  </si>
  <si>
    <t xml:space="preserve">https://umanizales.edu.co/oferta-academica/maestria-en-derecho-constitucional-y-politica-legislativa-virtual </t>
  </si>
  <si>
    <t>Maestría en Educación y Transformación Digital</t>
  </si>
  <si>
    <t>https://umanizales.edu.co/oferta-academica/maestria-en-educacion-y-transformacion-digital</t>
  </si>
  <si>
    <t>https://umanizales.edu.co/oferta-academica/maestria-en-educacion</t>
  </si>
  <si>
    <t>Maestría en Finanzas</t>
  </si>
  <si>
    <t xml:space="preserve">https://umanizales.edu.co/oferta-academica/maestria-en-finanzas-virtual </t>
  </si>
  <si>
    <t xml:space="preserve">https://umanizales.edu.co/oferta-academica/maestria-en-economia-virtual </t>
  </si>
  <si>
    <t>Maestría en Psicología Social</t>
  </si>
  <si>
    <t>https://umanizales.edu.co/oferta-academica/maestria-en-psicologia-social</t>
  </si>
  <si>
    <t>Institución Universitaria Pascual Bravo</t>
  </si>
  <si>
    <t>Maestría en Gerencia de la Transformación Digital</t>
  </si>
  <si>
    <t>14 de Agosto de 2025</t>
  </si>
  <si>
    <t>https://pascualbravo.edu.co/programas/maestria-en-gerencia-de-la-transformacion-digital/</t>
  </si>
  <si>
    <t>posgrados@pascualbravo.edu.co</t>
  </si>
  <si>
    <t>convocatoriasexternas@pascualbravo.edu.co
international@pascualbravo.edu.co</t>
  </si>
  <si>
    <t>Maestría en Energía</t>
  </si>
  <si>
    <t>https://pascualbravo.edu.co/programas/maestria-en-energia/</t>
  </si>
  <si>
    <t>Maestría en Diseño y Evaluación de Proyectos Regionales</t>
  </si>
  <si>
    <t>https://pascualbravo.edu.co/programas/maestria-en-diseno-y-evaluacion-de-proyectos-regionales/</t>
  </si>
  <si>
    <t>Maestría en Ciencias Computacionales - Investigación</t>
  </si>
  <si>
    <t>https://pascualbravo.edu.co/programas/maestria-en-ciencias-computacionales/</t>
  </si>
  <si>
    <t>Universidad Escuela Colombiana de Ingeniería Julio Garavito</t>
  </si>
  <si>
    <t>Maestría en Ingeniería Civil</t>
  </si>
  <si>
    <t>8 
por semestre</t>
  </si>
  <si>
    <t>11 de agosto</t>
  </si>
  <si>
    <t>https://www.escuelaing.edu.co/escuela/maestria/civil/index.html</t>
  </si>
  <si>
    <t>maestriacivil@escuelaing.edu.co; posgrados@escuelaing.edu.co
direccion.posgrados@escuelaing.edu.co</t>
  </si>
  <si>
    <t>ori@escuelaing.edu.co</t>
  </si>
  <si>
    <t xml:space="preserve">Maestría en Gestión de Información </t>
  </si>
  <si>
    <t>3
Por semestre</t>
  </si>
  <si>
    <t>https://www.escuelaing.edu.co/escuela/maestria/gestion-informacion/index.html</t>
  </si>
  <si>
    <t>posgrados@escuelaing.edu.co
direccion.posgrados@escuelaing.edu.co</t>
  </si>
  <si>
    <t>Maestría en Desarrollo y Gerencia Integral de Proyectos</t>
  </si>
  <si>
    <t>https://www.escuelaing.edu.co/es/programas/maestria-en-desarrollo-y-gerencia-integral-de-proyectos/</t>
  </si>
  <si>
    <t>Maestría en Ingeniería Electrónica</t>
  </si>
  <si>
    <t>https://www.escuelaing.edu.co/escuela/maestria/electronica/index.html</t>
  </si>
  <si>
    <t>Maestría en Ingeniería Industrial</t>
  </si>
  <si>
    <t>https://www.escuelaing.edu.co/escuela/maestria/industrial/index.html</t>
  </si>
  <si>
    <t>Maestría en Ingeniería Eléctrica</t>
  </si>
  <si>
    <t>2 año</t>
  </si>
  <si>
    <t>https://www.escuelaing.edu.co/escuela/maestria/electrica/index.html</t>
  </si>
  <si>
    <t>https://www.escuelaing.edu.co/es/programas/maestria-en-ciencia-de-datos/</t>
  </si>
  <si>
    <t>Maestría en Ciencias Actuariales</t>
  </si>
  <si>
    <t>https://www.escuelaing.edu.co/es/programas/maestria-en-ciencias-actuariales/</t>
  </si>
  <si>
    <t>Maestría en Informática</t>
  </si>
  <si>
    <t>https://www.escuelaing.edu.co/es/programas/maestria-en-informatica/</t>
  </si>
  <si>
    <t>Maestría en Ingeniería Mecánica</t>
  </si>
  <si>
    <t>https://www.escuelaing.edu.co/es/programas/maestria-en-ingenieria-mecanica/</t>
  </si>
  <si>
    <t>Sabaneta</t>
  </si>
  <si>
    <t xml:space="preserve">Fundación Universitaria CEIPA </t>
  </si>
  <si>
    <t>https://ceipa.edu.co/maestria-en-administracion-mba/</t>
  </si>
  <si>
    <t>international@ceipa.edu.co</t>
  </si>
  <si>
    <t>direccioninternacional@ceipa.edu.co</t>
  </si>
  <si>
    <t xml:space="preserve">Virtual </t>
  </si>
  <si>
    <t>Universidad de San Buenaventura</t>
  </si>
  <si>
    <t>Maestría en Neuropsicología Clínica</t>
  </si>
  <si>
    <t>8 de agosto</t>
  </si>
  <si>
    <t>https://www.usbbog.edu.co/facultades/facultad-de-psicologia/maestria-en-neuropsicologia-clinica/</t>
  </si>
  <si>
    <t>psi.neuropsicologia@usbbog.edu.co</t>
  </si>
  <si>
    <t>ori.director@usbbog.edu.co</t>
  </si>
  <si>
    <t>Universidad Pedagógica y Tecnológica de Colombia UPTC</t>
  </si>
  <si>
    <t>relinter@uptc.edu.co</t>
  </si>
  <si>
    <t>Maestria en Educacion - Profundización</t>
  </si>
  <si>
    <t>https://www.uptc.edu.co/sitio/portal/sitios/universidad/cam_virt/por_dig/posgrados/cienciaseducacion/mae01/</t>
  </si>
  <si>
    <t>maestria.educacionprofundizacion@uptc.edu.co</t>
  </si>
  <si>
    <t>Universidad de Ciencias Aplicadas y Ambientales U.D.C.A</t>
  </si>
  <si>
    <t>Ciencias del Deporte</t>
  </si>
  <si>
    <t xml:space="preserve">01-08-2025 
</t>
  </si>
  <si>
    <t>https://www.udca.edu.co/maestrias/maestria-en-ciencias-del-deporte/</t>
  </si>
  <si>
    <t>deportes@udca.edu.co
nordoñez@udca.edu.co</t>
  </si>
  <si>
    <t>relint@udca.edu.co</t>
  </si>
  <si>
    <t>Fundación Universidad de Bogotá Jorge Tadeo Lozano</t>
  </si>
  <si>
    <t>Agosto</t>
  </si>
  <si>
    <t>Maestría en Gestión Sostenible del Agua</t>
  </si>
  <si>
    <t>https://www.utadeo.edu.co/es/facultad/ciencias-naturales-e-ingenieria/programa/bogota/maestria-en-gestion-sostenible-del-agua</t>
  </si>
  <si>
    <t>maestriagest.agua@utadeo.edu.co</t>
  </si>
  <si>
    <t>Maestría en Ingeniería y Analítica de Datos</t>
  </si>
  <si>
    <t>https://www.utadeo.edu.co/es/facultad/ciencias-naturales-e-ingenieria/programa/bogota/maestria-en-ingenieria-y-analitica-de-datos</t>
  </si>
  <si>
    <t>andresj.aristizabalc@utadeo.edu.co</t>
  </si>
  <si>
    <t>Cúcuta</t>
  </si>
  <si>
    <t xml:space="preserve">Universidad Francisco de Paula Santander </t>
  </si>
  <si>
    <t>Maestría en Ciencias Biológicas</t>
  </si>
  <si>
    <t>Agosto del 2025</t>
  </si>
  <si>
    <t>https://ww2.ufps.edu.co/oferta-academica/maestria-en-ciencias-biologicas</t>
  </si>
  <si>
    <t>maestriacienciasbiologicas@ufps.edu.co
postgrados@ufps.edu.co</t>
  </si>
  <si>
    <t>relacionesinternacionales@ufps.edu.co</t>
  </si>
  <si>
    <t>Maestría en Gerencia de Empresas</t>
  </si>
  <si>
    <t>https://ww2.ufps.edu.co/oferta-academica/maestria-en-gerencia-de-empresas</t>
  </si>
  <si>
    <t>maestriagerenciadeempresas@ufps.edu.co
postgrados@ufps.edu.co</t>
  </si>
  <si>
    <t>Maestría en Práctica Pedagógica</t>
  </si>
  <si>
    <t>https://ww2.ufps.edu.co/oferta-academica/maestria-en-practica-pedagogica</t>
  </si>
  <si>
    <t>maestriaprp@ufps.edu.co
postgrados@ufps.edu.co</t>
  </si>
  <si>
    <t>Universidad Católica</t>
  </si>
  <si>
    <t>https://www.ucm.edu.co/programa/maestria-en-educacion/</t>
  </si>
  <si>
    <t>maestriaeducacion@ucm.edu.co</t>
  </si>
  <si>
    <t>relacionesinternacionales@ucm.edu.co</t>
  </si>
  <si>
    <t>Maestría en Teledetección</t>
  </si>
  <si>
    <t>https://www.ucm.edu.co/programa/maestria-en-teledeteccion/</t>
  </si>
  <si>
    <t>Pasto</t>
  </si>
  <si>
    <t>Armenia</t>
  </si>
  <si>
    <t>Universidad del Quindío</t>
  </si>
  <si>
    <t>Maestría en Procesos Agroindustriales</t>
  </si>
  <si>
    <t>1 cupo por semestre</t>
  </si>
  <si>
    <t xml:space="preserve">Febrero de 2025 </t>
  </si>
  <si>
    <t>https://www.uniquindio.edu.co/programas/publicaciones/350/maestria-en-procesos-agroindustriales/</t>
  </si>
  <si>
    <t xml:space="preserve">maestriaprocesosagroindustriales@uniquindio.edu.co </t>
  </si>
  <si>
    <t>relacionesinternacionales@uniquindio.edu.co</t>
  </si>
  <si>
    <t>Maestría en Auditoría y Control de Gestión</t>
  </si>
  <si>
    <t xml:space="preserve">Febrero / 2025 Agosto /2025 </t>
  </si>
  <si>
    <t>https://www.uniquindio.edu.co/programas/publicaciones/619/maestria-en-auditoria-y-control-de-gestion/</t>
  </si>
  <si>
    <t xml:space="preserve">posgradoseconomicas@uniquindio.edu.co </t>
  </si>
  <si>
    <t>https://www.uniquindio.edu.co/programas/publicaciones/344/maestria-en-administracion/</t>
  </si>
  <si>
    <t xml:space="preserve">maestriaenadministracion@uniquindio.edu.co </t>
  </si>
  <si>
    <t>Maestría en Agronegocios del Café</t>
  </si>
  <si>
    <t>https://www.uniquindio.edu.co/programas/publicaciones/1197/maestria-en-agronegocios-del-cafe/</t>
  </si>
  <si>
    <t xml:space="preserve">agronegocios@uniquindio.edu.co </t>
  </si>
  <si>
    <t xml:space="preserve">Maestría en Ciencias de la Educación </t>
  </si>
  <si>
    <t>https://www.uniquindio.edu.co/programas/publicaciones/337/maestria-en-ciencias-de-la-educacion/</t>
  </si>
  <si>
    <t>maestriaeneducacion@uniquindio.edu.co</t>
  </si>
  <si>
    <t xml:space="preserve">Maestría en Ingeniería </t>
  </si>
  <si>
    <t>https://www.uniquindio.edu.co/programas/publicaciones/336/maestria-en-ingenieria/</t>
  </si>
  <si>
    <t>maestriaeningenieria@uniquindio.edu.co</t>
  </si>
  <si>
    <t>Maestría en Gestión del Riesgo de Desastres</t>
  </si>
  <si>
    <t>https://www.uniquindio.edu.co/programas/publicaciones/2857/maestria-en-gestion-del-riesgo-de-desastres/</t>
  </si>
  <si>
    <t>maestria.riesgosdesastres@uniquindio.edu.co</t>
  </si>
  <si>
    <t>Universidad Santo Tomás</t>
  </si>
  <si>
    <t>Corporación Universitaria Iberoamericana</t>
  </si>
  <si>
    <t>intercambios@ibero.edu.co</t>
  </si>
  <si>
    <t>rocio.noguera@ibero.edu.co</t>
  </si>
  <si>
    <t>Ambientes Digitales para la Educación</t>
  </si>
  <si>
    <t>https://www.ibero.edu.co/programas/posgrado-maestria-en-ambientes-digitales-para-la-educacion-virtual</t>
  </si>
  <si>
    <t>En Educación</t>
  </si>
  <si>
    <t>https://www.ibero.edu.co/programas/posgrado-maestria-en-educacion-virtual</t>
  </si>
  <si>
    <t>San Buenaventura</t>
  </si>
  <si>
    <t>https://usbcali.edu.co/programa/derecho-y-ciencias-politicas/pregrado/derecho/</t>
  </si>
  <si>
    <t>Maestría en Arquitectura</t>
  </si>
  <si>
    <t>https://usbcali.edu.co/programa/arquitectura-arte-y-diseno/posgrado/maestria/arquitectura-2/</t>
  </si>
  <si>
    <t>Maestría en Psicología</t>
  </si>
  <si>
    <t>https://usbcali.edu.co/programa/ciencias-humanas-y-sociales/pregrado/psicologia/</t>
  </si>
  <si>
    <t>https://usbcali.edu.co/programa/ciencias-economicas/posgrado/maestria/administracion-de-negocios-3/</t>
  </si>
  <si>
    <t>Maestría en Ingeniería de Software</t>
  </si>
  <si>
    <t>https://usbcali.edu.co/programa/ingenieria/posgrado/maestria/maestria-en-ingenieria-de-software/</t>
  </si>
  <si>
    <t>Universidad del Norte</t>
  </si>
  <si>
    <t>Agosto, 2025</t>
  </si>
  <si>
    <t>madiazgranados@uninorte.edu.co</t>
  </si>
  <si>
    <t>Maestría en Ciencias de la Tierra</t>
  </si>
  <si>
    <t>https://www.uninorte.edu.co/web/maestria-en-ciencias-de-la-tierra</t>
  </si>
  <si>
    <t>herasm@uninorte.edu.co
ljotero@uninorte.edu.co</t>
  </si>
  <si>
    <t xml:space="preserve">Maestría en Educación Mediada por TIC </t>
  </si>
  <si>
    <t>https://www.uninorte.edu.co/web/maestria-en-pedagogia-social-e-intervencion-educativa-en-contextos-sociales</t>
  </si>
  <si>
    <t>haideeg@uninorte.edu.co
cliliana@uninorte.edu.co</t>
  </si>
  <si>
    <t xml:space="preserve">Maestría en Pedagogía Social e Intervención Educativa en Contextos Sociales </t>
  </si>
  <si>
    <t>https://www.uninorte.edu.co/web/maestria-en-educacion-mediada-por-tic</t>
  </si>
  <si>
    <t>haideeg@uninorte.edu.co
cricardo@uninorte.edu.co</t>
  </si>
  <si>
    <t xml:space="preserve">Maestría en Enfermería </t>
  </si>
  <si>
    <t>https://www.uninorte.edu.co/web/maestria-en-enfermeria</t>
  </si>
  <si>
    <t>masfora@uninorte.edu.co
evillare@uninorte.edu.co</t>
  </si>
  <si>
    <t>Universidad de Santander</t>
  </si>
  <si>
    <t>Agosto - Septiembre</t>
  </si>
  <si>
    <t>profesional.drni@udes.edu.co; relacionesinternacionales@udes.edu.co</t>
  </si>
  <si>
    <t>Maestría en Educatrónica</t>
  </si>
  <si>
    <t>https://bucaramanga.udes.edu.co/estudia/posgrados/maestrias/educatronica</t>
  </si>
  <si>
    <t>coordinador.educatronica@udes.edu.co</t>
  </si>
  <si>
    <t>Maestría en Estadística Aplicada y Analítica de Datos</t>
  </si>
  <si>
    <t>https://bucaramanga.udes.edu.co/estudia/posgrados/maestrias/estadistica-aplicada</t>
  </si>
  <si>
    <t>directormaestriaestadistica@udes.edu.co</t>
  </si>
  <si>
    <t>Maestría en Finanzas Corporativas</t>
  </si>
  <si>
    <t>https://bucaramanga.udes.edu.co/estudia/posgrados/maestrias/finanzas</t>
  </si>
  <si>
    <t>maestria.finanzas@udes.edu.co</t>
  </si>
  <si>
    <t>Maestría en Tecnologías digitales aplicadas a la educación</t>
  </si>
  <si>
    <t>https://bucaramanga.udes.edu.co/estudia/posgrados/maestrias/maestria-en-tecnologias-digitales-aplicadas-a-la-educacion</t>
  </si>
  <si>
    <t>coordinacion.mtdae@cvudes.edu.co</t>
  </si>
  <si>
    <t xml:space="preserve">Universidad el Bosque </t>
  </si>
  <si>
    <t>https://bioetica.unbosque.edu.co/</t>
  </si>
  <si>
    <t>movilidad@unbosque.edu.co</t>
  </si>
  <si>
    <t>bioetica@unbosque.edu.co</t>
  </si>
  <si>
    <t>Maestría en Bioética</t>
  </si>
  <si>
    <t>Maestría en Ciencias Odontológicas</t>
  </si>
  <si>
    <t>https://www.unbosque.edu.co/maestria/ciencias-odontologicas</t>
  </si>
  <si>
    <t>dirposodonto@unbosque.edu.co</t>
  </si>
  <si>
    <t>Pontificia Universidad Javeriana</t>
  </si>
  <si>
    <t>julio del 2025</t>
  </si>
  <si>
    <t>gladisrodriguez@javerianacali.edu.co</t>
  </si>
  <si>
    <t>claudia.castano@javerianacali.edu.co</t>
  </si>
  <si>
    <t>Maestría en Administración de Empresas Cali</t>
  </si>
  <si>
    <t>Maestría Administración de Empresas | Javeriana Cali</t>
  </si>
  <si>
    <t>Maestría en Finanzas | Pontificia Universidad Javeriana Cali</t>
  </si>
  <si>
    <t>Maestría en Gerencia de organizaciones de Salud</t>
  </si>
  <si>
    <t>Maestría en Gerencia de Organizaciones de Salud | Javeriana Cali</t>
  </si>
  <si>
    <t>Maestría en Mercadeo</t>
  </si>
  <si>
    <t>Maestría en Mercadeo | Pontificia Universidad Javeriana Cali</t>
  </si>
  <si>
    <t>Maestría en Política Social</t>
  </si>
  <si>
    <t>Maestría en Política Social | Universidad Javeriana Cali</t>
  </si>
  <si>
    <t>Maestría en Ing. de Software</t>
  </si>
  <si>
    <t>21 de Julio de 2025</t>
  </si>
  <si>
    <t>https://www.javerianacali.edu.co/programas/maestrias/maestria-en-ingenieria-de-software</t>
  </si>
  <si>
    <t>joalvare@javerianacali.edu.co</t>
  </si>
  <si>
    <t>21 de Julio de 2024</t>
  </si>
  <si>
    <t>https://www.javerianacali.edu.co/programas/maestrias/maestria-en-ingenieria-civil</t>
  </si>
  <si>
    <t>Maestría en Ingeniería y Ciencias</t>
  </si>
  <si>
    <t>https://www.javerianacali.edu.co/programas/maestrias/maestria-en-ingenieria-y-ciencias</t>
  </si>
  <si>
    <t>Maestría en Restauración Ecológica</t>
  </si>
  <si>
    <t>https://www.javerianacali.edu.co/programas/maestrias/maestria-en-restauracion-ecologica</t>
  </si>
  <si>
    <t>Hábitat Sustentable</t>
  </si>
  <si>
    <t>https://www.javerianacali.edu.co/programas/maestrias/maestria-en-habitat-sustentable</t>
  </si>
  <si>
    <t>Ivan.osuna@javerianacali.edu.co</t>
  </si>
  <si>
    <t>adriana.meneses@javerianacali.edu.co</t>
  </si>
  <si>
    <t>Maestría en Derecho Empresarial</t>
  </si>
  <si>
    <t>https://www.javerianacali.edu.co/programas/maestrias/maestria-en-derecho-empresarial</t>
  </si>
  <si>
    <t>Maestría en Asesoría Familiar (Virtual)</t>
  </si>
  <si>
    <t>https://www.javerianacali.edu.co/programas/maestrias/maestria-en-asesoria-familiar-modalidad-virtual</t>
  </si>
  <si>
    <t>Maestría en Derechos Humanos y Cultura de Paz</t>
  </si>
  <si>
    <t>https://www.javerianacali.edu.co/programas/maestrias/maestria-en-derechos-humanos-y-cultura-de-paz</t>
  </si>
  <si>
    <t>https://www.javerianacali.edu.co/programas/maestrias/maestria-en-educacion</t>
  </si>
  <si>
    <t>Maestría en Salud Pública</t>
  </si>
  <si>
    <t>julio del 2026</t>
  </si>
  <si>
    <t>https://www.javerianacali.edu.co/programas/maestrias/maestria-en-salud-publica</t>
  </si>
  <si>
    <t>Pereira</t>
  </si>
  <si>
    <t>Universidad Tecnológica de Pereira</t>
  </si>
  <si>
    <t>Maestría en Administración del Desarrollo Humano Y Organizacional</t>
  </si>
  <si>
    <t>industrial.utp.edu.co/maestria-administracion-desarrollo-humano/</t>
  </si>
  <si>
    <t>desahu@utp.edu.co</t>
  </si>
  <si>
    <t>Maestría Filosofía</t>
  </si>
  <si>
    <t>https://artes.utp.edu.co/maestria-en-filosofia/</t>
  </si>
  <si>
    <t>maestriafilosofia@utp.edu.co</t>
  </si>
  <si>
    <t xml:space="preserve"> Presencial Virtual</t>
  </si>
  <si>
    <t>https://mecanica.utp.edu.co/maestria-ingenieria-mecanica/</t>
  </si>
  <si>
    <t>maestriaingmec@utp.edu.co</t>
  </si>
  <si>
    <t xml:space="preserve">Maestría en Ingeniería Electrica </t>
  </si>
  <si>
    <t>https://ingenierias.utp.edu.co/maestria-ingenieria-electrica/</t>
  </si>
  <si>
    <t>mie@utp.edu.co</t>
  </si>
  <si>
    <t>asesoria.globaldri@usta.edu.co</t>
  </si>
  <si>
    <t>Maestría en Ambientes Bilingües de Aprendizaje</t>
  </si>
  <si>
    <t>https://santotovirtual.edu.co/maestria-en-ambientes-bilingues-de-aprendizaje/</t>
  </si>
  <si>
    <r>
      <rPr>
        <sz val="11"/>
        <color theme="1"/>
        <rFont val="Calibri"/>
        <family val="2"/>
      </rPr>
      <t>Catalina Loaiza Fuquen</t>
    </r>
    <r>
      <rPr>
        <sz val="11"/>
        <color theme="3" tint="0.499984740745262"/>
        <rFont val="Calibri"/>
        <family val="2"/>
      </rPr>
      <t xml:space="preserve">
coord.maba@usta.edu.co
</t>
    </r>
    <r>
      <rPr>
        <sz val="11"/>
        <color theme="1"/>
        <rFont val="Calibri"/>
        <family val="2"/>
      </rPr>
      <t>Tel. +57 6015878797 ext. 2540
Carrera 10 # 72-50, Edificio Total, piso 3, Bogotá D.C</t>
    </r>
  </si>
  <si>
    <t>Maestría e Gobierno y Relaciones Internacionales</t>
  </si>
  <si>
    <t>https://usantotomas.edu.co/maestria-en-gobierno-relaciones-internacionales</t>
  </si>
  <si>
    <t>maestriagobiernoyrelacionesinternacionales@usta.edu.co;
admisiones.posgrados@usta.edu.co</t>
  </si>
  <si>
    <t xml:space="preserve">Universidad Tecnológica de Bolívar </t>
  </si>
  <si>
    <t xml:space="preserve">MBA </t>
  </si>
  <si>
    <t xml:space="preserve">3 semestres </t>
  </si>
  <si>
    <t>https://www.utb.edu.co/posgrados/maestria-en-administracion/</t>
  </si>
  <si>
    <t>mercadeoposgrado@utb.edu.co</t>
  </si>
  <si>
    <t>mflorezc@utb.edu.co / internacional@utb.edu.co</t>
  </si>
  <si>
    <t xml:space="preserve">4 semestres </t>
  </si>
  <si>
    <t>https://www.utb.edu.co/posgrados/maestria-en-gerencia-de-proyectos/</t>
  </si>
  <si>
    <t>Maestría en Gestión de la  Innovación</t>
  </si>
  <si>
    <t>https://www.utb.edu.co/posgrados/maestria-en-gestion-de-la-innovacion/</t>
  </si>
  <si>
    <t>Universidad de Cartagena</t>
  </si>
  <si>
    <t>Maestría en Familias y Género</t>
  </si>
  <si>
    <t>https://www.unicartagena.edu.co/estudia-con-nosotros/maestria-en-familias-y-genero </t>
  </si>
  <si>
    <t>maestriafamiliasygenero@unicartagena.edu.co </t>
  </si>
  <si>
    <t>rinternacionales@unicartagena.edu.co</t>
  </si>
  <si>
    <t xml:space="preserve">Maestría en Conflicto Social y Construcción de Paz. </t>
  </si>
  <si>
    <t>https://sma.unicartagena.edu.co:8443/Smaix12/vista/Admisiones/Promocion/formRegistration.jsp?nropgm=190&amp;codcia=UDC&amp;TIPO=Postgrado&amp;codofr=0000001139&amp;events=INIT&amp;events=INIT</t>
  </si>
  <si>
    <t>mconflictoypaz@unicartagena.edu.co</t>
  </si>
  <si>
    <t>Universidad Industrial de Santander</t>
  </si>
  <si>
    <t>Maestría en Física</t>
  </si>
  <si>
    <t>https://posgrados.uis.edu.co/maestrias/</t>
  </si>
  <si>
    <t>dirposgrados@uis.edu.co</t>
  </si>
  <si>
    <t>relext@uis.edu.co</t>
  </si>
  <si>
    <t>Maestría en Ingeniería de Materiales</t>
  </si>
  <si>
    <t>Maestría en Matemáticas</t>
  </si>
  <si>
    <t>Maestría en Química</t>
  </si>
  <si>
    <t>Universidad Externado de Colombia</t>
  </si>
  <si>
    <t>mercadeo.contaduria@uexternado.edu.co</t>
  </si>
  <si>
    <t>dirinternational@uexternado.edu.co</t>
  </si>
  <si>
    <t xml:space="preserve">Maestría en Contabilidad y Tributación </t>
  </si>
  <si>
    <t>https://www.uexternado.edu.co/programa/contaduria-publica/maestria-en-contabilidad-y-tributacion/</t>
  </si>
  <si>
    <t>Maestría en Alta Gerencia de los Recursos Públicos</t>
  </si>
  <si>
    <t>https://www.uexternado.edu.co/programa/contaduria-publica/maestria-en-alta-gerencia-de-los-recursos-publicos/</t>
  </si>
  <si>
    <t>Maestría en Control Organizacional</t>
  </si>
  <si>
    <t>https://www.uexternado.edu.co/programa/contaduria-publica/maestria-en-control-organizacional/</t>
  </si>
  <si>
    <t>Maestría en Educación (Investigación)</t>
  </si>
  <si>
    <t>https://www.uexternado.edu.co/programa/ciencias-de-la-educacion/maestria-educacion-modalidad-investigacion/</t>
  </si>
  <si>
    <t>mae.educacion@uexternado.edu.co</t>
  </si>
  <si>
    <t>Maestría en Evaluación y Aseguramiento de la Calidad de la Educación</t>
  </si>
  <si>
    <t>https://www.uexternado.edu.co/programa/ciencias-de-la-educacion/maestria-evaluacion-aseguramiento-la-calidad-la-educacion/</t>
  </si>
  <si>
    <t>Maestría en Gerencia de la Transformación Digital y Analítica de Negocios</t>
  </si>
  <si>
    <t>https://www.uexternado.edu.co/programa/administracion-de-empresas/maestria-en-gerencia-de-la-transformacion-digital-y-analitica-de-negocios/</t>
  </si>
  <si>
    <t>jenny.saldana@uexternado.edu.co</t>
  </si>
  <si>
    <t>https://www.uexternado.edu.co/programa/administracion-de-empresas/maestria-en-mercadeo/</t>
  </si>
  <si>
    <t>secretariacmercadeo@uexternado.edu.co; german.contreras@uexternado.edu.co</t>
  </si>
  <si>
    <t>secretariacgho@uexternado.edu.co; centrogho@uexternado.edu.co</t>
  </si>
  <si>
    <t>Maestría en Gestión Humana y Desarrollo Organizacional</t>
  </si>
  <si>
    <t>https://www.uexternado.edu.co/programa/administracion-de-empresas/maestria-gestion-humana-desarrollo-organizacional/</t>
  </si>
  <si>
    <t>Maestría en Liderazgo Organizacional y Coaching</t>
  </si>
  <si>
    <t>https://www.uexternado.edu.co/programa/administracion-de-empresas/maestria-en-liderazgo-organizacional-y-coaching/</t>
  </si>
  <si>
    <t>secretariamloc@uexternado.edu.co; centro.liderazgo@uexternado.edu.co</t>
  </si>
  <si>
    <t>Maestría en Gestión de la Cadena de Abastecimiento y Logística Global</t>
  </si>
  <si>
    <t>https://www.uexternado.edu.co/programa/administracion-de-empresas/maestria-en-gestion-de-la-cadena-de-abastecimiento-y-logistica-global/</t>
  </si>
  <si>
    <t>mgca@uexternado.edu.co</t>
  </si>
  <si>
    <t>Maestría en Gerencia para el Desarrollo</t>
  </si>
  <si>
    <t>https://www.uexternado.edu.co/programa/finanzas-gobierno-y-relaciones-internacionales/maestria-gerencia-desarrollo/</t>
  </si>
  <si>
    <t>masterdesarrollo.figri@uexternado.edu.co</t>
  </si>
  <si>
    <t>Maestría en Responsabilidad Social y Sostenibilidad</t>
  </si>
  <si>
    <t>https://www.uexternado.edu.co/programa/finanzas-gobierno-y-relaciones-internacionales/maestria-responsabilidad-social-sostenibilidad/</t>
  </si>
  <si>
    <t>maersysostenibilidad@uexternado.edu.co</t>
  </si>
  <si>
    <t>Maestría en Asuntos Internacionales</t>
  </si>
  <si>
    <t>https://www.uexternado.edu.co/programa/finanzas-gobierno-y-relaciones-internacionales/maestria-asuntos-internacionales/</t>
  </si>
  <si>
    <t>posgradosmai@uexternado.edu.co</t>
  </si>
  <si>
    <t>Maestría en finanzas</t>
  </si>
  <si>
    <t>https://www.uexternado.edu.co/programa/finanzas-gobierno-y-relaciones-internacionales/maestria-en-finanzas/</t>
  </si>
  <si>
    <t>maestria.finanzas@uexternado.edu.co</t>
  </si>
  <si>
    <t>https://www.uexternado.edu.co/programa/finanzas-gobierno-y-relaciones-internacionales/maestria-gobierno-politicas-publicas/</t>
  </si>
  <si>
    <t>maegobpolpub@uexternado.edu.co</t>
  </si>
  <si>
    <t xml:space="preserve">Barranquilla </t>
  </si>
  <si>
    <t xml:space="preserve">Universidad del Atlántico </t>
  </si>
  <si>
    <t xml:space="preserve">Maestría en Didáctica en las Matemáticas </t>
  </si>
  <si>
    <t>15 de Agosto de 2025</t>
  </si>
  <si>
    <t>http://inscripciones.uniatlantico.edu.co:8090/uniatlantico/academusoft/academico/inscripcionLinea4/inicioSeguroInscripcion.jsp</t>
  </si>
  <si>
    <t>postgrados@mail.uniatlantico.edu.co</t>
  </si>
  <si>
    <t xml:space="preserve">Manizales </t>
  </si>
  <si>
    <t>Universidad de Caldas</t>
  </si>
  <si>
    <t>https://maestriaeducacion.artesyhumanidades.ucaldas.edu.co/</t>
  </si>
  <si>
    <t>maestria.educacion@ucaldas.edu.co</t>
  </si>
  <si>
    <t>internacionalizacion@ucaldas.edu.co</t>
  </si>
  <si>
    <t>https://maestriafilosofia.artesyhumanidades.ucaldas.edu.co/</t>
  </si>
  <si>
    <t>maestriafilosofia@ucaldas.edu.co</t>
  </si>
  <si>
    <t>Maestría en Diseño y Creación Interactiva</t>
  </si>
  <si>
    <t>https://maestriadiseno.artesyhumanidades.ucaldas.edu.co/</t>
  </si>
  <si>
    <t xml:space="preserve">secretaria.maestriadiseno@ucaldas.edu.co </t>
  </si>
  <si>
    <t>https://investigacionesyposgrados.ucaldas.edu.co/wp-content/uploads/Maestr%C3%ADa-en-Qu%C3%ADmica.pdf</t>
  </si>
  <si>
    <t>maestria.quimica@ucaldas.edu.co</t>
  </si>
  <si>
    <t>Maestría en Ingenería Computacional</t>
  </si>
  <si>
    <t>https://ingenierias.ucaldas.edu.co/oferta-academica/maestria-en-ingenieria-computacional/</t>
  </si>
  <si>
    <t>maestria.ingenieriacomputacional@ucaldas.edu.co</t>
  </si>
  <si>
    <t>Universidad la Gran Colombia</t>
  </si>
  <si>
    <t>Nota*: Los cupos ofertados por parte de la UGC se detallan de la siguiente manera: 
1 cupo por maestría 
1 cupo por especialización
La Universidad oferta 2 cupos en total para todos los programas,  discriminado de la manera previamente expresada.</t>
  </si>
  <si>
    <t xml:space="preserve">Nota*: Los cupos ofertados por parte de la UGC se detallan de la siguiente manera: 
1 cupo por maestría 
1 cupo por especialización
La Universidad oferta 2 cupos en total para todos los programas,  discriminado de la manera previamente expresada. </t>
  </si>
  <si>
    <t>https://www.ugc.edu.co/bogota/posgrado</t>
  </si>
  <si>
    <t>relaciones.internacionales@ugc.edu.co</t>
  </si>
  <si>
    <t>coordinacionposgradosfcee@ugc.edu.co</t>
  </si>
  <si>
    <t>Maestría en Planeación y Gestión del Hábitat Territorial Sostenible</t>
  </si>
  <si>
    <t>coordinacion.maestriapg@ugc.edu.co</t>
  </si>
  <si>
    <t>julian.figueroa@ugc.edu.co</t>
  </si>
  <si>
    <t>eduardo.velandia@ugc.edu.co</t>
  </si>
  <si>
    <t>Maestría en Contabilidad</t>
  </si>
  <si>
    <t xml:space="preserve">Cartagena </t>
  </si>
  <si>
    <t xml:space="preserve">Universidad de San Buenaventura </t>
  </si>
  <si>
    <t xml:space="preserve">Cooperación Internacional para el Desarrollo </t>
  </si>
  <si>
    <t>Julio -Agosto</t>
  </si>
  <si>
    <t>https://usbcartagena.edu.co/wp-content/uploads/Maestria-en-Cooperacion-Internacional-para-el-Desarrollo.pdf</t>
  </si>
  <si>
    <t xml:space="preserve">Terapia Manual Ortopédica </t>
  </si>
  <si>
    <t>https://usbcartagena.edu.co/posgrados-maestrias/maestria-en-terapia-manual-ortopedica-2/</t>
  </si>
  <si>
    <t>Neiva</t>
  </si>
  <si>
    <t>Universidad Nacional de Colombia</t>
  </si>
  <si>
    <t>25 de agosto de 2025</t>
  </si>
  <si>
    <t>http://www.posgrados.unal.edu.co/web/catalogo/</t>
  </si>
  <si>
    <t>https://admisiones.unal.edu.co/posgrado/oferta-de-programas-curriculares/</t>
  </si>
  <si>
    <t>Maestría en Artes Plásticas y Visuales</t>
  </si>
  <si>
    <t>Maestría en Hábitat</t>
  </si>
  <si>
    <t>Maestría en Musicoterapia</t>
  </si>
  <si>
    <t>Maestría Interdisciplinaria en Teatro y Artes Vivas</t>
  </si>
  <si>
    <t>Maestría en Ciencias - Biología</t>
  </si>
  <si>
    <t>Maestría en Ciencias - Bioquímica</t>
  </si>
  <si>
    <t>Maestría en Ciencias - Estadística</t>
  </si>
  <si>
    <t>Maestría en Ciencias - Farmacología</t>
  </si>
  <si>
    <t>Maestría en Ciencias - Matemática Aplicada</t>
  </si>
  <si>
    <t>Maestría en Ciencias - Matemáticas</t>
  </si>
  <si>
    <t>Maestría en Ciencias - Química</t>
  </si>
  <si>
    <t>Maestría en Ciencias Farmacéuticas</t>
  </si>
  <si>
    <t>Maestría en Geomática</t>
  </si>
  <si>
    <t>Maestría en Contabilidad y Finanzas</t>
  </si>
  <si>
    <t>Maestría en Estudios Políticos</t>
  </si>
  <si>
    <t>Maestría en Medio Ambiente y Desarrollo</t>
  </si>
  <si>
    <t>Maestría en Estudios Culturales</t>
  </si>
  <si>
    <t>Maestría en Estudios de Género</t>
  </si>
  <si>
    <t>Maestría en Estudios Literarios</t>
  </si>
  <si>
    <t>Maestría en Lingüística</t>
  </si>
  <si>
    <t>Maestría en Sociología</t>
  </si>
  <si>
    <t>Maestría en Salud y Seguridad en el Trabajo</t>
  </si>
  <si>
    <t>Maestría en Ingeniería - Automatización Industrial</t>
  </si>
  <si>
    <t>Maestría en Ingeniería - Estructuras</t>
  </si>
  <si>
    <t>Maestría en Ingeniería - Geotecnia</t>
  </si>
  <si>
    <t>Maestría en Ingeniería - Ingeniería Ambiental</t>
  </si>
  <si>
    <t>Maestría en Ingeniería - Ingeniería de Biosistemas</t>
  </si>
  <si>
    <t>Maestría en Ingeniería - Ingeniería Eléctrica</t>
  </si>
  <si>
    <t>Maestría en Ingeniería - Ingeniería Electrónica</t>
  </si>
  <si>
    <t>Maestría en Ingeniería - Ingeniería Mecánica</t>
  </si>
  <si>
    <t>Maestría en Ingeniería - Ingeniería Química</t>
  </si>
  <si>
    <t>Maestría en Ingeniería - Recursos Hidráulicos</t>
  </si>
  <si>
    <t>Maestría en Ingeniería - Transporte</t>
  </si>
  <si>
    <t>Maestría en Seguridad Alimentaria y Nutricional</t>
  </si>
  <si>
    <t>Maestría en Salud y Producción Animal</t>
  </si>
  <si>
    <t>Maestría en Enseñanza de las Ciencias Exactas y Naturales</t>
  </si>
  <si>
    <t>Maestría en Construcción</t>
  </si>
  <si>
    <t>Maestría en Ciencias - Biotecnología</t>
  </si>
  <si>
    <t>Maestría en Bosques y Conservación Ambiental</t>
  </si>
  <si>
    <t>Colegio de Estudios Superiores de Administración  CESA</t>
  </si>
  <si>
    <t xml:space="preserve">Maestría en Administración de Empresas - MBA </t>
  </si>
  <si>
    <t>https://www.cesa.edu.co/escuela-de-negocios/posgrados/maestria-administracion-empresas/</t>
  </si>
  <si>
    <t>juliana.morales@cesa.edu.co</t>
  </si>
  <si>
    <t>direccionrii.bga@upb.edu.co
relacionesinternacionales.bga@upb.edu.co</t>
  </si>
  <si>
    <t>Maestría en
Ingeniería de
Confiabilidad y
Gestión de Activos</t>
  </si>
  <si>
    <t>https://www.upb.edu.co/es/postgrados/maestria-en-ingenieria-de-confiabilidad-y-gestion-de-activos</t>
  </si>
  <si>
    <t>maestriaconfiabilidadyactivos.bga@upb.edu.co</t>
  </si>
  <si>
    <t>Fundación Universitaria Antonio de Arévalo UNITECNAR</t>
  </si>
  <si>
    <t xml:space="preserve">direccion.promocion@unitecnar.edu.co </t>
  </si>
  <si>
    <t>direccion.crni@unitecnar.edu.co</t>
  </si>
  <si>
    <t>Maestria en sistemas Integrados de Gestiòn HSEQ</t>
  </si>
  <si>
    <t>https://www.unitecnar.edu.co/especializacion/cartagena/maestria-sig</t>
  </si>
  <si>
    <t>Maesria en Gestiòn Logìstica Y Portuaria</t>
  </si>
  <si>
    <t>https://www.unitecnar.edu.co/especializacion/cartagena/maestria-gestion-logistica-portuaria</t>
  </si>
  <si>
    <t>Universidad EAN</t>
  </si>
  <si>
    <t>https://universidadean.edu.co/</t>
  </si>
  <si>
    <t>internacionalizacion@universidadean.edu.co
ó
procesoadminisiones@universidadean.edu.co</t>
  </si>
  <si>
    <t>intrernacionalización@universidadean.edu.co</t>
  </si>
  <si>
    <t>Universidad de Medellín</t>
  </si>
  <si>
    <t xml:space="preserve">Julio 21-26 de 2025 </t>
  </si>
  <si>
    <t>damaya@udemedellin.edu.co; relinternacionales@udemedellin.edu.co</t>
  </si>
  <si>
    <t>Maestría en administración MBA mixta</t>
  </si>
  <si>
    <t>ttps://udem.edu.co/index.php/2012-10-12-13-51-40/2012-10-12-13-52-01/administracion-mba</t>
  </si>
  <si>
    <t>Maestría en Tributación y Política Fiscal Mixta</t>
  </si>
  <si>
    <t>https://fcea.udemedellin.edu.co/maestria-en-tributacion-y-politica-fiscal/#gsc.tab=0</t>
  </si>
  <si>
    <t>Maestría en Finanzas Mixta</t>
  </si>
  <si>
    <t>https://ingenierias.udemedellin.edu.co/maestria-en-finanzas/#gsc.tab=0</t>
  </si>
  <si>
    <t>Maestría en Ingeniería Civil Mixta</t>
  </si>
  <si>
    <t>https://ingenierias.udemedellin.edu.co/maestria-en-ingenieria-civil/#gsc.tab=0</t>
  </si>
  <si>
    <t>Universidad CES</t>
  </si>
  <si>
    <t>https://www.ces.edu.co/programas/maestrias/maestria-en-ciencias-odontologicas/#presentacion</t>
  </si>
  <si>
    <r>
      <rPr>
        <sz val="11"/>
        <color theme="1"/>
        <rFont val="Calibri"/>
        <family val="2"/>
      </rPr>
      <t>Manuel Restrepo Restrepo Jefe de División de posgrados clínicos E-mail:</t>
    </r>
    <r>
      <rPr>
        <sz val="11"/>
        <color theme="3" tint="0.499984740745262"/>
        <rFont val="Calibri"/>
        <family val="2"/>
      </rPr>
      <t xml:space="preserve"> mrrestrepo@ces.edu.co - </t>
    </r>
    <r>
      <rPr>
        <sz val="11"/>
        <color theme="1"/>
        <rFont val="Calibri"/>
        <family val="2"/>
      </rPr>
      <t xml:space="preserve">Aline Leite de Farias Coordinadora del programa E-mail: </t>
    </r>
    <r>
      <rPr>
        <sz val="11"/>
        <color theme="3" tint="0.499984740745262"/>
        <rFont val="Calibri"/>
        <family val="2"/>
      </rPr>
      <t xml:space="preserve">aleite@ces.edu.co </t>
    </r>
  </si>
  <si>
    <t>asuntosglobales@ces.edu.co</t>
  </si>
  <si>
    <t>Maestría en Clínica Psicológica</t>
  </si>
  <si>
    <t>https://www.ces.edu.co/programas/maestrias/maestria-en-clinica-psicologica/</t>
  </si>
  <si>
    <r>
      <rPr>
        <sz val="11"/>
        <color theme="1"/>
        <rFont val="Calibri"/>
        <family val="2"/>
      </rPr>
      <t>Diana María Ocampo Lopera Jefe de posgrados E-mail:</t>
    </r>
    <r>
      <rPr>
        <sz val="11"/>
        <color theme="3" tint="0.499984740745262"/>
        <rFont val="Calibri"/>
        <family val="2"/>
      </rPr>
      <t xml:space="preserve"> docampo@ces.edu.co - </t>
    </r>
    <r>
      <rPr>
        <sz val="11"/>
        <color theme="1"/>
        <rFont val="Calibri"/>
        <family val="2"/>
      </rPr>
      <t>Juan Carlos Jaramillo Estrada Coordinador del programa E-mail:</t>
    </r>
    <r>
      <rPr>
        <sz val="11"/>
        <color theme="3" tint="0.499984740745262"/>
        <rFont val="Calibri"/>
        <family val="2"/>
      </rPr>
      <t xml:space="preserve"> jjaramilloe@ces.edu.co </t>
    </r>
  </si>
  <si>
    <t>Villavicencio</t>
  </si>
  <si>
    <t>dir.posgrados@ustavillavicencio.edu.co</t>
  </si>
  <si>
    <t>dir.dri@ustavillavicencio.edu.co</t>
  </si>
  <si>
    <t>Maestría en Derechos Humanos</t>
  </si>
  <si>
    <t>https://www.ustavillavicencio.edu.co/maestria-en-derechos-humanos</t>
  </si>
  <si>
    <t xml:space="preserve">Bogotá </t>
  </si>
  <si>
    <t xml:space="preserve">Universidad Antonio Nariño </t>
  </si>
  <si>
    <t>director.doctoradoem@uan.edu.co</t>
  </si>
  <si>
    <t xml:space="preserve">Maestría en Gerencia Financiera y Tributaria </t>
  </si>
  <si>
    <t>https://www.uan.edu.co/maestria-en-gerencia-financiera-y-tributaria</t>
  </si>
  <si>
    <t>maestria.financieraytributaria@uan.edu.co</t>
  </si>
  <si>
    <t>Maestría en Prevención y Gestión del Riesgo de la Drogodependencia</t>
  </si>
  <si>
    <t>https://www.uan.edu.co/maestria-en-prevencion-y-gestion-del-riesgo-de-la-drogodependencia</t>
  </si>
  <si>
    <t>director.maestria.drogodependencia@uan.edu.co</t>
  </si>
  <si>
    <t>Maestría en Criminología</t>
  </si>
  <si>
    <t>https://www.uan.edu.co/es/maestria-en-criminologia-y-conflicto</t>
  </si>
  <si>
    <t>maestria.criminologia.conflicto@uan.edu.co</t>
  </si>
  <si>
    <t xml:space="preserve">Maestría en Ciudados Paliativos </t>
  </si>
  <si>
    <t>https://www.uan.edu.co/es/maestria-en-cuidados-paliativos</t>
  </si>
  <si>
    <t>director.maestria.paliativo@uan.edu.co</t>
  </si>
  <si>
    <t xml:space="preserve">Maestría en Equidad de Género </t>
  </si>
  <si>
    <t>https://www.uan.edu.co/es/maestria-en-equidad-de-genero</t>
  </si>
  <si>
    <t>decano.psicosociales@uan.edu.co</t>
  </si>
  <si>
    <t>Maestría en Instrumentación y Automatización</t>
  </si>
  <si>
    <t>https://www.uan.edu.co/maestria-en-automatizacion-e-instrumentacion</t>
  </si>
  <si>
    <t>coordinador.posgrados.fimeb@uan.edu.co</t>
  </si>
  <si>
    <t xml:space="preserve">Maestrías en Bienestar Animal </t>
  </si>
  <si>
    <t>https://www.uan.edu.co/es/maestria-en-bienestar-animal</t>
  </si>
  <si>
    <t>jbuenhombre23@uan.edu.co</t>
  </si>
  <si>
    <t xml:space="preserve">Maestría en Bioquímica </t>
  </si>
  <si>
    <t>https://www.uan.edu.co/es/maestria-en-bioquimica</t>
  </si>
  <si>
    <t>coor.maestria.bioquimica@uan.edu.co</t>
  </si>
  <si>
    <t xml:space="preserve">Maestría en Derecho de Familia </t>
  </si>
  <si>
    <t>https://www.uan.edu.co/es/maestria-en-derecho-de-familia</t>
  </si>
  <si>
    <t>maestria.derecho.familia@uan.edu.co</t>
  </si>
  <si>
    <t xml:space="preserve">Maestría en Educación Matemática </t>
  </si>
  <si>
    <t>https://www.uan.edu.co/es/maestria-en-educacion-matematica</t>
  </si>
  <si>
    <t xml:space="preserve">Maestría en Ingeniería de Bioprocesos </t>
  </si>
  <si>
    <t>https://www.uan.edu.co/es/maestria-en-ingenieria-de-bioprocesos</t>
  </si>
  <si>
    <t>posgrados.fiac@uan.edu.co</t>
  </si>
  <si>
    <t xml:space="preserve">Maestría en Metrología </t>
  </si>
  <si>
    <t>https://www.uan.edu.co/es/maestria-en-metrologia</t>
  </si>
  <si>
    <t>coordinador.maestria.metrologia@uan.edu.co</t>
  </si>
  <si>
    <t xml:space="preserve">Maestría en Salud Colectiva </t>
  </si>
  <si>
    <t>https://www.uan.edu.co/es/maestria-en-salud-colectiva</t>
  </si>
  <si>
    <t>director.maestria.saludcolectiva@uan.edu.co</t>
  </si>
  <si>
    <t>Popayán</t>
  </si>
  <si>
    <t>Universidad Autónoma</t>
  </si>
  <si>
    <t>auxmer.posgrados1@autonoma.edu.co</t>
  </si>
  <si>
    <t>coordinacion.urni@autonoma.edu.co
movilidad@autonoma.edu.co</t>
  </si>
  <si>
    <t>Maestría en Gestión de la Calidad en Salud</t>
  </si>
  <si>
    <t>https://www.autonoma.edu.co/oferta-academica/maestrias/maestria-gestion-de-la-calidad-en-salud</t>
  </si>
  <si>
    <t>auxmer.posgrados4@autonoma.edu.co</t>
  </si>
  <si>
    <t>Maestría en actividad física y deporte</t>
  </si>
  <si>
    <t>https://www.autonoma.edu.co/oferta-academica/maestrias/maestria-en-actividad-fisica-y-deporte</t>
  </si>
  <si>
    <t>Envigado</t>
  </si>
  <si>
    <t xml:space="preserve">Universidad Pedagógica Nacional </t>
  </si>
  <si>
    <t xml:space="preserve">2 cupos semestrales en la UPN. 
</t>
  </si>
  <si>
    <t>4 de agosto 2025.</t>
  </si>
  <si>
    <t>ltarazonav@pedagogica.edu.co
coor_posgrados_dfi@upn.edu.co</t>
  </si>
  <si>
    <t>movilidadestudiantes@pedagogia.edu.co
oriupn@pedagogica.edu.co</t>
  </si>
  <si>
    <t>4 de agosto 2025.  Las fechas de inicio y finalización de clases pueden acogerse a calendarios específicos.</t>
  </si>
  <si>
    <t>Distancia</t>
  </si>
  <si>
    <t xml:space="preserve">Maestría en Docencia de la Química </t>
  </si>
  <si>
    <t>http://cienciaytecnologia.upn.edu.co/departamento-de-quimica/maestria-en-docencia-de-la-quimica/</t>
  </si>
  <si>
    <t>mdqu@pedagogica.edu.co</t>
  </si>
  <si>
    <t xml:space="preserve">Maestría en Tecnologías de la Información Aplicadas a la Educación  </t>
  </si>
  <si>
    <t>https://cienciaytecnologia.upn.edu.co/maestria-en-tecnologias-de-la-informacion-aplicadas-a-la-educacion-2/</t>
  </si>
  <si>
    <t>jibanez@pedagogica.edu.co
maestriatiae@pedagogica.edu.co</t>
  </si>
  <si>
    <t xml:space="preserve">Maestría en Docencia de las Ciencias Naturales </t>
  </si>
  <si>
    <t>https://cienciaytecnologia.upn.edu.co/maestria-en-docencia-de-las-ciencias-naturales-2/</t>
  </si>
  <si>
    <t>Maestría en Docencia de la Matemática</t>
  </si>
  <si>
    <t>https://cienciaytecnologia.upn.edu.co/licenciatura-en-matematicas/contactenos/</t>
  </si>
  <si>
    <t>maestria_dma@pedagogica.edu.co</t>
  </si>
  <si>
    <t xml:space="preserve">Maestría en Enseñanza de Lenguas  Extranjeras </t>
  </si>
  <si>
    <t>http://humanidades.upn.edu.co/departamento-de-lenguas/maestria-en-ensenanza-de-lenguas-extranjeras/</t>
  </si>
  <si>
    <t>coord-mele@pedagogica.edu.co
moreno@pedagogica.edu.co</t>
  </si>
  <si>
    <t xml:space="preserve">Maestría en Estudios Sociales </t>
  </si>
  <si>
    <t>http://humanidades.upn.edu.co/departamento-de-ciencias-sociales/maestria-en-estudios-sociales/</t>
  </si>
  <si>
    <t>maestria_dcs@pedagogica.edu.co  
nmendoza@pedagogica.edu.co</t>
  </si>
  <si>
    <t>Maestría en Desarrollo Educativo y Social</t>
  </si>
  <si>
    <t>https://educacion.upn.edu.co/maestria-en-desarrollo-educativo-y-social/</t>
  </si>
  <si>
    <t>maestriabogota@cinde.org.co</t>
  </si>
  <si>
    <t>http://educacion.pedagogica.edu.co/vercontenido.php?idp=407&amp;idh=412</t>
  </si>
  <si>
    <t>maestria_educacion@upn.edu.co
cmojeda@upn.edu.co</t>
  </si>
  <si>
    <t>Maestría en Arte, Educación y Cultura</t>
  </si>
  <si>
    <t>https://bellasartes.upn.edu.co/maestria-en-artes-educacion-y-cultura/</t>
  </si>
  <si>
    <t>maestriafbaarteeducacionycultura@upn.edu.co</t>
  </si>
  <si>
    <t>Maestría en Estudios Contemporáneos en Enseñanza de la Biología</t>
  </si>
  <si>
    <t>https://cienciaytecnologia.upn.edu.co/maestria-en-estudios-contemporaneos-en-ensenanza-de-la-biologia-distancia/</t>
  </si>
  <si>
    <t>meceb@upn.edu.co</t>
  </si>
  <si>
    <t>Maestría en Ciencias del Deporte y la Actividad Física</t>
  </si>
  <si>
    <t>https://edufisica.upn.edu.co/maestria-ciencias-de-deporte-y-la-actividad-fisica/</t>
  </si>
  <si>
    <t>lhoyos@pedagogica.edu.co  bustaman@pedagogica.edu.co</t>
  </si>
  <si>
    <t>Universidad del Cauca</t>
  </si>
  <si>
    <t>Julio</t>
  </si>
  <si>
    <t>https://www.unicauca.edu.co/posgrados/</t>
  </si>
  <si>
    <t>inscripcionesposgrados@unicauca.edu.co</t>
  </si>
  <si>
    <t>movilidadacademica@unicauca.edu.co</t>
  </si>
  <si>
    <t>Maestría en Ciencias Agrarias</t>
  </si>
  <si>
    <t>Maestría en Economía Regional y Políticas Públicas</t>
  </si>
  <si>
    <t>Maestría en Gestión de Organizaciones y Proyectos - Investigación.</t>
  </si>
  <si>
    <t>Maestría en Ciencias Humanas</t>
  </si>
  <si>
    <t>Maestría en Antropología</t>
  </si>
  <si>
    <t>Maestría en Artes Integradas con el Ambiente</t>
  </si>
  <si>
    <t>Santander de Quilichao</t>
  </si>
  <si>
    <t>Maestría en Bioingeniería</t>
  </si>
  <si>
    <t>Maestría en Biología</t>
  </si>
  <si>
    <t>Maestría en Ciencias Matemáticas</t>
  </si>
  <si>
    <t>Maestría en Ciencias Químicas</t>
  </si>
  <si>
    <t>Maestría en Deporte y Actividad Física</t>
  </si>
  <si>
    <t>Maestría en Educación Modalidad Investigación</t>
  </si>
  <si>
    <t>Maestría en Educación Popular</t>
  </si>
  <si>
    <t>Maestría en Educación Superior</t>
  </si>
  <si>
    <t>Maestría en Educación, estudios del cuerpo y la motricidad</t>
  </si>
  <si>
    <t>Maestría en Ingeniería Física</t>
  </si>
  <si>
    <t>Maestría en Recursos Hidrobiológicos y Continentales</t>
  </si>
  <si>
    <t>Maestría en Automática</t>
  </si>
  <si>
    <t>Maestría en Computación Modalidad Investigación</t>
  </si>
  <si>
    <t>Maestría en Electrónica y TeleComunicaciónes</t>
  </si>
  <si>
    <t>Maestría en Ingeniería Telemática</t>
  </si>
  <si>
    <t>Maestría en Telecomunicaciones</t>
  </si>
  <si>
    <t>Maestría en Ingeniería Ambiental</t>
  </si>
  <si>
    <t>Maestría en Ingeniería Hidráulica e Hidrológica</t>
  </si>
  <si>
    <t>Maestría en Ingeniería de Pavimentos</t>
  </si>
  <si>
    <t>Maestría en Ingeniería de Vías Terrestres investigacion</t>
  </si>
  <si>
    <t>Maestría en Ingeniería de la Construcción</t>
  </si>
  <si>
    <t>Universidad Nacional Abierta y a Distancia UNAD</t>
  </si>
  <si>
    <t>19 de agosto de 2025</t>
  </si>
  <si>
    <t>vicerrectoria.intersistemica@unad.edu.co</t>
  </si>
  <si>
    <t>Maestría en Administración de Organizaciones</t>
  </si>
  <si>
    <t>https://estudios.unad.edu.co/maestria-en-administracion-de-organizaciones</t>
  </si>
  <si>
    <t>maestria.organizaciones@unad.edu.co</t>
  </si>
  <si>
    <t>Maestría en Agronegocios</t>
  </si>
  <si>
    <t>https://estudios.unad.edu.co/maestria-en-agronegocios</t>
  </si>
  <si>
    <t>maestria.agronegocios@unad.edu.co</t>
  </si>
  <si>
    <t>Maestría en Biotecnología Alimentaria</t>
  </si>
  <si>
    <t>https://estudios.unad.edu.co/maestria-en-biotecnologia-alimentaria</t>
  </si>
  <si>
    <t>maestria.biotecnologia@unad.edu.co</t>
  </si>
  <si>
    <t>https://estudios.unad.edu.co/maestria-en-comunicacion</t>
  </si>
  <si>
    <t>maestria.comunicacion@unad.edu.co</t>
  </si>
  <si>
    <t>Maestría en Desarrollo Alternativo, Sostenible y Solidario</t>
  </si>
  <si>
    <t>https://estudios.unad.edu.co/maestria-en-desarrollo-alternativo-sostenible-y-solidario</t>
  </si>
  <si>
    <t>maestria.desarrolloalternativo@unad.edu.co</t>
  </si>
  <si>
    <t>Maestría en Desarrollo Rural</t>
  </si>
  <si>
    <t>https://estudios.unad.edu.co/maestria-en-desarrollo-rural</t>
  </si>
  <si>
    <t>maestria.desarrollorural@unad.edu.co</t>
  </si>
  <si>
    <t>Maestría en Diseño de Experiencia de Usuario</t>
  </si>
  <si>
    <t>https://estudios.unad.edu.co/maestria-en-diseno-de-experiencia-de-usuario</t>
  </si>
  <si>
    <t>maestria.disenoux@unad.edu.co</t>
  </si>
  <si>
    <t xml:space="preserve">Maestría en Educación  </t>
  </si>
  <si>
    <t>https://estudios.unad.edu.co/maestria-en-educacion</t>
  </si>
  <si>
    <t>maestria.educacion@unad.edu.co</t>
  </si>
  <si>
    <t>Maestría en Educación Intercultural</t>
  </si>
  <si>
    <t>https://estudios.unad.edu.co/maestria-en-educacion-intercultural</t>
  </si>
  <si>
    <t>escuela.educacion@unad.edu.co</t>
  </si>
  <si>
    <t>https://estudios.unad.edu.co/maestria-en-gerencia-de-proyectos</t>
  </si>
  <si>
    <t>maestria.proyectos@unad.edu.co</t>
  </si>
  <si>
    <t>Maestría en Gestión de Tecnología de Información</t>
  </si>
  <si>
    <t>https://estudios.unad.edu.co/maestria-en-gestion-de-tecnologia-de-informacion</t>
  </si>
  <si>
    <t>maestria.gestionti@unad.edu.co</t>
  </si>
  <si>
    <t>Maestría en Gestión Financiera</t>
  </si>
  <si>
    <t>https://estudios.unad.edu.co/maestria-en-gestion-financiera</t>
  </si>
  <si>
    <t>maestria.financiera@unad.edu.co</t>
  </si>
  <si>
    <t>Maestría en Gobierno, Políticas Públicas y Desarrollo Territorial</t>
  </si>
  <si>
    <t>https://estudios.unad.edu.co/maestria-en-gobierno-politicas-publicas-y-desarrollo-territorial</t>
  </si>
  <si>
    <t>maestria.gobierno@unad.edu.co</t>
  </si>
  <si>
    <t>Maestría en Mediación Pedagógica en el Aprendizaje del Inglés</t>
  </si>
  <si>
    <t>https://estudios.unad.edu.co/maestria-en-mediacion-pedagogica-en-el-aprendizaje-del-ingles</t>
  </si>
  <si>
    <t>maestria.pedagogicaingles@unad.edu.co</t>
  </si>
  <si>
    <t>Maestría en Psicología Comunitaria</t>
  </si>
  <si>
    <t>https://estudios.unad.edu.co/maestria-en-psicologia-comunitaria</t>
  </si>
  <si>
    <t>maestria.psicologiacomunitaria@unad.edu.co</t>
  </si>
  <si>
    <t>Universidad de Nariño</t>
  </si>
  <si>
    <t>Semestre A-B 2025</t>
  </si>
  <si>
    <t>https://ceilat.udenar.edu.co/?page_id=123</t>
  </si>
  <si>
    <t>ceilat@udenar.edu.co</t>
  </si>
  <si>
    <t>dri@udenar.edu.co</t>
  </si>
  <si>
    <t>Maestría en Estudios Latinoamericanos</t>
  </si>
  <si>
    <t>Maestría en Gerencia Social</t>
  </si>
  <si>
    <t>Maestría en Pedagogía y Cultura</t>
  </si>
  <si>
    <t>Maestría en Resolución de Conflictos</t>
  </si>
  <si>
    <t xml:space="preserve">Maestría en Ingeniería Electrónica </t>
  </si>
  <si>
    <t>Maestría en Didáctica de la Lengua y la Literatura Españolas</t>
  </si>
  <si>
    <t xml:space="preserve">Fundación Universitaria Monserrate </t>
  </si>
  <si>
    <t xml:space="preserve">Maestría en Gestión del Desarrollo Social </t>
  </si>
  <si>
    <t>https://unimonserrate.edu.co/maestriaengestiondeldesarrollosocial/</t>
  </si>
  <si>
    <t>maesdesarrollosoc@unimonserrate.edu.co</t>
  </si>
  <si>
    <t>direccionori@unimonserrate.edu.co</t>
  </si>
  <si>
    <t>https://unimonserrate.edu.co/maestria-en-familia-educacion-y-desarrollo/</t>
  </si>
  <si>
    <t>institutoestudiosfamilia@unimonserrate.edu.co</t>
  </si>
  <si>
    <t>Corporación Universitaria Adventista</t>
  </si>
  <si>
    <t>https://www.unac.edu.co/posgrado/maestria-en-educacion/</t>
  </si>
  <si>
    <t>maestria.educacion@unac.edu.co</t>
  </si>
  <si>
    <t>internacionalizacion@unac.edu.co</t>
  </si>
  <si>
    <t>Maaestría en Estudios Religiosos y Teología</t>
  </si>
  <si>
    <t>https://www.unac.edu.co/posgrado/maestria-estudios-religiosos-y-teologia/</t>
  </si>
  <si>
    <t>ft@unac.edu.co</t>
  </si>
  <si>
    <t>Universidad del Valle</t>
  </si>
  <si>
    <t xml:space="preserve">dri@correounivalle.edu.co </t>
  </si>
  <si>
    <t>https://administracion.univalle.edu.co/maestrias/maestria-en-politicas-publicas</t>
  </si>
  <si>
    <t>posgrado.admpublica@correounivalle.edu.co</t>
  </si>
  <si>
    <t>https://administracion.univalle.edu.co/maestrias/maestria-en-gerencia-de-proyectos</t>
  </si>
  <si>
    <t>maestria.gerenciaproyectos@correounivalle.edu.co</t>
  </si>
  <si>
    <t xml:space="preserve">Maestría en Ingeniería - énfasis en Ingeniería Industrial </t>
  </si>
  <si>
    <t>8/18/2025</t>
  </si>
  <si>
    <t>https://industrial.univalle.edu.co/maestrias/maestria-en-ingenieria-industrial</t>
  </si>
  <si>
    <t xml:space="preserve">posgrados.industrial@correounivalle.edu.co </t>
  </si>
  <si>
    <t>https://eisc.univalle.edu.co/index.php/programas-academicos/maestria-en-analitica-e-inteligencia-de-negocios</t>
  </si>
  <si>
    <t>posgrado.main@correounivalle.edu.co</t>
  </si>
  <si>
    <t>Universidad Libre</t>
  </si>
  <si>
    <t>Maestría en Derecho Penal.</t>
  </si>
  <si>
    <t>2 Años</t>
  </si>
  <si>
    <t>4 Semestres</t>
  </si>
  <si>
    <t xml:space="preserve">Agosto </t>
  </si>
  <si>
    <t>https://www.unilibre.edu.co/bogota/ul/noticias/noticias-universitarias/1562-maestria-en-derecho-penal</t>
  </si>
  <si>
    <t>sonia.garcia@unilibre.edu.co - coordposgradospenalbog@unilibre.edu.co</t>
  </si>
  <si>
    <t>ori@unilibre.edu.co</t>
  </si>
  <si>
    <t xml:space="preserve">Maestría en Derecho Administrativo. </t>
  </si>
  <si>
    <t>Septiembre</t>
  </si>
  <si>
    <t>Enero</t>
  </si>
  <si>
    <t>https://www.unilibre.edu.co/bogota/ul/noticias/noticias-universitarias/1585-maestria-en-derecho-administrativo</t>
  </si>
  <si>
    <t> hernando.penas@unilibre.edu.co - coordposgradospublicobog@unilibre.edu.co</t>
  </si>
  <si>
    <t>Maestría en Educación.</t>
  </si>
  <si>
    <t>Octubre</t>
  </si>
  <si>
    <t>https://www.unilibre.edu.co/bogota/facultad/posgrado/ciencias-de-la-educacion/maestria-en-educacion</t>
  </si>
  <si>
    <t>dir.posgradoseducacion.bog@unilibre.edu.co</t>
  </si>
  <si>
    <t>Maestría en Educación Física</t>
  </si>
  <si>
    <t>Noviembre</t>
  </si>
  <si>
    <t>https://www.unilibre.edu.co/bogota/facultad/posgrado/ciencias-de-la-educacion/maestria-en-educacion-fisica</t>
  </si>
  <si>
    <t>Maestría en Filosofía de Derecho y Teoría Jurídica.</t>
  </si>
  <si>
    <t>Mayo</t>
  </si>
  <si>
    <t>https://www.unilibre.edu.co/bogota/ul/noticias/noticias-universitarias/1830-maestria-en-filosofia-del-derecho-y-teoria-juridica</t>
  </si>
  <si>
    <t> filosofia.bog@unilibre.edu.co</t>
  </si>
  <si>
    <t>Junio</t>
  </si>
  <si>
    <t>Derecho Laboral y Seguridad Social</t>
  </si>
  <si>
    <t>https://www.unilibrebaq.edu.co/unilibrebaq/index.php/programas-academicos/mestrias/facultad-derecho-y-ciencias-sociales-3/maestria-en-derecho-laboral-y-seguridad-social</t>
  </si>
  <si>
    <t>yolandaa.fandinob@unilibre.edu.co</t>
  </si>
  <si>
    <t>https://www.unilibrebaq.edu.co/unilibrebaq/index.php/programas-academicos/mestrias/facultad-derecho-y-ciencias-sociales-3/maestria-en-derecho-administrativo</t>
  </si>
  <si>
    <t>maestriaderechoadtvo.baq@unilibre.edu.co</t>
  </si>
  <si>
    <t>nestorh.millan@unilibre.edu.co</t>
  </si>
  <si>
    <t xml:space="preserve">Maestría en Epidemiología  </t>
  </si>
  <si>
    <t>robinson.pachecol@unilibre.edu.co</t>
  </si>
  <si>
    <t>Maestría en Gerencia de Servicios de Salud</t>
  </si>
  <si>
    <r>
      <rPr>
        <sz val="11"/>
        <rFont val="Calibri"/>
        <family val="2"/>
      </rPr>
      <t>Universidad Libre Seccional Cali - Posgrado</t>
    </r>
    <r>
      <rPr>
        <sz val="11"/>
        <color theme="3" tint="0.499984740745262"/>
        <rFont val="Calibri"/>
        <family val="2"/>
      </rPr>
      <t xml:space="preserve"> (unilibre.edu.co)</t>
    </r>
  </si>
  <si>
    <t>ori.cali@unilibre.edu.co</t>
  </si>
  <si>
    <t>Universidad Surcolombiana</t>
  </si>
  <si>
    <t>Maestría Didáctica del Inglés</t>
  </si>
  <si>
    <t>Febrero de 2025 y Febrero 2026</t>
  </si>
  <si>
    <t xml:space="preserve">maestriadidacticaingles@usco.edu.co </t>
  </si>
  <si>
    <t>orni@usco.edu.co</t>
  </si>
  <si>
    <t>https://www.usco.edu.co/documento/398322</t>
  </si>
  <si>
    <t xml:space="preserve">maestriacontabilidadyfinanzas@usco.edu.co </t>
  </si>
  <si>
    <t>Universidad EIA</t>
  </si>
  <si>
    <t>Maestría en Ingeniería Biomédica</t>
  </si>
  <si>
    <t>Segunda semana de Julio de 2025</t>
  </si>
  <si>
    <t>https://www.eia.edu.co/programa/maestria-en-ingenieria-biomedica-modalidad-investigacion/</t>
  </si>
  <si>
    <t>carolina.castano@eia.edu.co</t>
  </si>
  <si>
    <t>manuela.velez69@eia.edu.co</t>
  </si>
  <si>
    <t>Segunda semana de Julio</t>
  </si>
  <si>
    <t>https://www.eia.edu.co/programa/maestria-en-ingenieria/</t>
  </si>
  <si>
    <t xml:space="preserve">javier.camacho@eia.edu.co </t>
  </si>
  <si>
    <t>Maestría en Finanzas-MF</t>
  </si>
  <si>
    <t xml:space="preserve">https://www.eia.edu.co/programa/maestria-en-finanzas-mef/ </t>
  </si>
  <si>
    <t xml:space="preserve">moises.brinez@eia.edu.co </t>
  </si>
  <si>
    <t>Maestría en Administración MBA</t>
  </si>
  <si>
    <t>https://www.eia.edu.co/programa/maestria-en-administracion-mba/</t>
  </si>
  <si>
    <t>Colegio Mayor de Nuestra Señora del Rosario</t>
  </si>
  <si>
    <t>Maestría en Business Analytics</t>
  </si>
  <si>
    <t>https://urosario.edu.co/maestria-en-business-analytics</t>
  </si>
  <si>
    <t>admisionesposgrados@urosario.edu.co sac.eict@urosario.edu.co  danielo.diaz@urosario.edu.co
rafael.mendez@urosario.edu.co</t>
  </si>
  <si>
    <t>cooperacion@urosario.edu.co | mariaal.correa@urosario.edu.co</t>
  </si>
  <si>
    <t>Maestría en Energías Renovables</t>
  </si>
  <si>
    <t>https://urosario.edu.co/maestria-en-energias-renovables</t>
  </si>
  <si>
    <t>admisionesposgrados@urosario.edu.co sac.eict@urosario.edu.co pedroj.arias@urosario.edu.co
rafael.mendez@urosario.edu.co</t>
  </si>
  <si>
    <t>Maestría en Ingeniería, Ciencia y Tecnología</t>
  </si>
  <si>
    <t>https://urosario.edu.co/maestria-en-ingenieria-ciencia-y-tecnologia</t>
  </si>
  <si>
    <t>admisionesposgrados@urosario.edu.co sac.eict@urosario.edu.co joseau.galvis@urosario.edu.co
rafael.mendez@urosario.edu.co</t>
  </si>
  <si>
    <t>Maestría en Matemáticas Aplicadas y Ciencias de la Computación</t>
  </si>
  <si>
    <t>https://urosario.edu.co/maestria-macc</t>
  </si>
  <si>
    <t>admisionesposgrados@urosario.edu.co sac.eict@urosario.edu.co fabian.sanchez@urosario.edu.co
rafael.mendez@urosario.edu.co</t>
  </si>
  <si>
    <t>Maestria Salud Pública</t>
  </si>
  <si>
    <t>25 de julio de 2025</t>
  </si>
  <si>
    <t>https://urosario.edu.co/masterclass/opencourse/opencourse/maestria-en-salud-publica</t>
  </si>
  <si>
    <t>mariaco.fonseca@urosario.edu.co</t>
  </si>
  <si>
    <t>Maestría en Actividad Fisica y Salud</t>
  </si>
  <si>
    <t>https://urosario.edu.co/maestria-en-actividad-fisica-y-salud</t>
  </si>
  <si>
    <t>MedellÍn</t>
  </si>
  <si>
    <t>Universidad de Antioquia</t>
  </si>
  <si>
    <t>https://www.udea.edu.co/wps/portal/udea/web/inicio/unidades-academicas/ingenieria/estudiar-facultad/posgrados/maestria-ingenieria</t>
  </si>
  <si>
    <t>asispos.ing@udea.edu.co</t>
  </si>
  <si>
    <t>Maestría en Ingeniería de Telecomunicaciones</t>
  </si>
  <si>
    <t>https://www.udea.edu.co/wps/portal/udea/web/inicio/unidades-academicas/ingenieria/estudiar-facultad/posgrados/maestria-ingenieria-telecomunicaciones</t>
  </si>
  <si>
    <t>https://www.udea.edu.co/wps/portal/udea/web/inicio/unidades-academicas/ciencias-sociales-humanas/estudiar-facultad/posgrados/maestria-psicologia</t>
  </si>
  <si>
    <t>maestria.psicologia@udea.edu.co</t>
  </si>
  <si>
    <t>mercadeoeconomicas@udea.edu.co</t>
  </si>
  <si>
    <t>https://www.udea.edu.co/wps/portal/udea/web/inicio/unidades-academicas/ciencias-economicas/estudiar-facultad/posgrados/maestria-economia</t>
  </si>
  <si>
    <t>Maestría en Educación - Presencial</t>
  </si>
  <si>
    <t>https://www.udea.edu.co/wps/portal/udea/web/inicio/unidades-academicas/educacion/oferta-posgrado/maestria-educacion</t>
  </si>
  <si>
    <t>maestriaeducacion@udea.edu.co</t>
  </si>
  <si>
    <t>Maestría en Educación en Ciencias Naturales</t>
  </si>
  <si>
    <t>https://www.udea.edu.co/wps/portal/udea/web/inicio/unidades-academicas/educacion/oferta-posgrado/maestria-educacion-ciencias-naturales</t>
  </si>
  <si>
    <t>maestcciasnat.fedu@udea.edu.co</t>
  </si>
  <si>
    <t>Maestría en Estudios Socioespaciales</t>
  </si>
  <si>
    <t>https://www.udea.edu.co/wps/portal/udea/web/inicio/unidades-academicas/estudios-regionales/estudiar-instituto/maestria-estudios-socioespaciales</t>
  </si>
  <si>
    <t>maestria.ese@udea.edu.co</t>
  </si>
  <si>
    <t>Maestría en Ciencia de la Información</t>
  </si>
  <si>
    <t>https://www.udea.edu.co/wps/portal/udea/web/inicio/unidades-academicas/interamericana-bibliotecologia/estudiar-escuela/posgrados/maestria-ciencia-informacion</t>
  </si>
  <si>
    <t>posgrados.eib@udea.edu.co</t>
  </si>
  <si>
    <t>Maestría en Música</t>
  </si>
  <si>
    <t>https://www.javeriana.edu.co/maestria-musica</t>
  </si>
  <si>
    <t>luis.mesa@javeriana.edu.co</t>
  </si>
  <si>
    <t>nathalia.piedrahita@javeriana.edu.co</t>
  </si>
  <si>
    <t>https://www.javeriana.edu.co/maestria-ciencias-biologicas</t>
  </si>
  <si>
    <t>jsutachan@javeriana.edu.co</t>
  </si>
  <si>
    <t>Maestría en Estudios Internacionales</t>
  </si>
  <si>
    <t>https://www.javeriana.edu.co/maestria-estudios-internacionales</t>
  </si>
  <si>
    <t>evelosa@javeriana.edu.co</t>
  </si>
  <si>
    <t>Maestría en Periodismo Científico</t>
  </si>
  <si>
    <t>https://www.javeriana.edu.co/maestria-periodismo-cientifico</t>
  </si>
  <si>
    <t>pcorrea@javeriana.edu.co</t>
  </si>
  <si>
    <t>Maestría en Seguridad y Salud en el Trabajo</t>
  </si>
  <si>
    <t>https://www.javeriana.edu.co/maestria-seguridad-salud-trabajo</t>
  </si>
  <si>
    <t>ninocarmen@javeriana.edu.co</t>
  </si>
  <si>
    <t>https://www.javeriana.edu.co/maestria-bioingenieria</t>
  </si>
  <si>
    <t>catalina_alvarado@javeriana.edu.co</t>
  </si>
  <si>
    <t>https://www.javeriana.edu.co/maestria-inteligencia-artificial</t>
  </si>
  <si>
    <t>florez-l@javeriana.edu.co</t>
  </si>
  <si>
    <t>https://www.javeriana.edu.co/maestria-salud-publica/</t>
  </si>
  <si>
    <t>cubillos.a@javeriana.edu.co</t>
  </si>
  <si>
    <t>Corporación Universitaria Minuto de Dios - UNIMINUTO</t>
  </si>
  <si>
    <t xml:space="preserve">Maestría en Gerencia Social </t>
  </si>
  <si>
    <t>https://www.uniminuto.edu/oferta-academica/maestria-en-gerencia-social</t>
  </si>
  <si>
    <t xml:space="preserve">cvasquez@uniminuto.edu </t>
  </si>
  <si>
    <t>internacionalizacion@uniminuto.edu</t>
  </si>
  <si>
    <t>Maestría en Comunicación - Educación en la cultura</t>
  </si>
  <si>
    <t>https://www.uniminuto.edu/oferta-academica/maestria-en-comunicacion-educacion-en-la-cultura</t>
  </si>
  <si>
    <t xml:space="preserve">Maestría en Cambio climático y desarrollo sostenible </t>
  </si>
  <si>
    <t>https://www.uniminuto.edu/oferta-academica/maestria-en-cambio-climatico-y-desarrollo-sostenible</t>
  </si>
  <si>
    <t xml:space="preserve">Maestría en Ambientes de Aprendizaje </t>
  </si>
  <si>
    <t>Estudia Maestría En Ambientes De Aprendizaje</t>
  </si>
  <si>
    <t>Maestría en Educación (virtual)</t>
  </si>
  <si>
    <t>https://virtual.uniminuto.edu/oferta-academica/maestrias/maestria-en-educacion/</t>
  </si>
  <si>
    <t>fernando.poveda@uniminuto.edu / martha.gamboa@uniminuto.edu /diana.caro@uniminuto.edu</t>
  </si>
  <si>
    <t>Maestría en Educación Inclusiva e Intercultural (virtual)</t>
  </si>
  <si>
    <t>https://virtual.uniminuto.edu/oferta-academica/maestrias/maestria-en-educacion-inclusiva-e-intercultural/</t>
  </si>
  <si>
    <t>paola.bustos.o@uniminuto.edu/juan.mendoza@uniminuto.edu/diana.caro@uniminuto.edu</t>
  </si>
  <si>
    <t>Maestría en Gerencia de las Instituciones Educativas (virtual)</t>
  </si>
  <si>
    <t>1 año y medio (4 cuatrimestres)</t>
  </si>
  <si>
    <t>4 cuatrimestres</t>
  </si>
  <si>
    <t>https://virtual.uniminuto.edu/oferta-academica/maestrias/maestria-en-gerencia-de-instituciones-educativas/</t>
  </si>
  <si>
    <t>juan.mendoza@uniminuto.edu/diana.caro@uniminuto.edu</t>
  </si>
  <si>
    <t>Maestría en Psicología de las Organizaciones y del Trabajo (virtual)</t>
  </si>
  <si>
    <t>https://virtual.uniminuto.edu/oferta-academica/maestrias/maestria-en-psicologia-de-las-organizaciones-y-del-trabajo/</t>
  </si>
  <si>
    <t>monica.vargas.p@uniminuto.edu/diana.caro@uniminuto.edu</t>
  </si>
  <si>
    <t>Maestría en transformación digital (virtual)</t>
  </si>
  <si>
    <t>https://virtual.uniminuto.edu/oferta-academica/maestrias/maestria-en-transformacion-digital/</t>
  </si>
  <si>
    <t>andres.torres.go@uniminuto.edu/cherrera@uniminuto.edu/diana.caro@uniminuto.edu</t>
  </si>
  <si>
    <t>Maestria en inteligencia de negocios (virtual)</t>
  </si>
  <si>
    <t>https://virtual.uniminuto.edu/oferta-academica/maestrias/maestria-en-inteligencia-de-negocios/</t>
  </si>
  <si>
    <t>Maestria en Administración de Empresas (virtual)</t>
  </si>
  <si>
    <t>https://virtual.uniminuto.edu/oferta-academica/maestrias/maestria-en-administracion-de-empresas/</t>
  </si>
  <si>
    <t>sparada@uniminuto.edu / enrique.romero.c@uniminuto.edu / diana.caro@uniminuto.edu</t>
  </si>
  <si>
    <t>Maestria en Gerencia de la Seguridad y Salud en el Trabajo (virtual)</t>
  </si>
  <si>
    <t>https://virtual.uniminuto.edu/oferta-academica/maestrias/maestria-en-gerencia-de-la-seguridad-y-salud-en-el-trabajo/</t>
  </si>
  <si>
    <t>Maestria en Gerencia de la Salud (virtual)</t>
  </si>
  <si>
    <t>https://virtual.uniminuto.edu/oferta-academica/maestrias/maestria-en-gerencia-de-la-salud/</t>
  </si>
  <si>
    <t>Bello</t>
  </si>
  <si>
    <t>Maestría En Educación </t>
  </si>
  <si>
    <t>https://bit.ly/InscribeteAquiEnUNIMINUTO</t>
  </si>
  <si>
    <t>ismael.trejos@uniminuto.edu</t>
  </si>
  <si>
    <t>Maestría En Gerencia Social </t>
  </si>
  <si>
    <t>Instituto Tecnológico Metropolitano ITM - Institución Universitaria</t>
  </si>
  <si>
    <t>Maestría en Artes Digitales</t>
  </si>
  <si>
    <t>https://www.itm.edu.co/aspirante-posgrado/maestrias/maestria-en-artes-digitales/</t>
  </si>
  <si>
    <t xml:space="preserve">monicamolina@itm.edu.co         diegozapatad@itm.edu.co </t>
  </si>
  <si>
    <t>rubymunera@itm.edu.co</t>
  </si>
  <si>
    <t>Maestría en Diseño</t>
  </si>
  <si>
    <t>https://www.itm.edu.co/facultad-artes-humanidades/maestria-en-diseno/</t>
  </si>
  <si>
    <t>Dianaurdinola@itm.edu.co
erikaimbett@itm.edu.co</t>
  </si>
  <si>
    <t>Maestría en Automatización y Control Industrial</t>
  </si>
  <si>
    <t>https://www.itm.edu.co/aspirante-posgrado/maestrias/maestria-en-automatizacion-y-control-industrial/</t>
  </si>
  <si>
    <t xml:space="preserve">mayci@itm.edu.co
jefeelectronicaytele@itm.edu.co
facultaddeingenieria@itm.edu.co </t>
  </si>
  <si>
    <t>Maestría en Seguridad Informática</t>
  </si>
  <si>
    <t>https://www.itm.edu.co/aspirante-posgrado/maestrias/maestria-en-seguridad-informatica/</t>
  </si>
  <si>
    <t>hectorvargas@itm.edu.co
facultaddeingenieria@itm.edu.co
leonorrego@itm.edu.co</t>
  </si>
  <si>
    <t>Maestría en Gestión de Organizaciones</t>
  </si>
  <si>
    <t>https://www.itm.edu.co/facultades/facultad-de-ciencias-economicas-y-administrativas-2/formacion-3/maestria-en-gestion-de-organizaciones/</t>
  </si>
  <si>
    <t>sebastianfranco@itm.edu.co
gestionorganizaciones@itm.edu.co</t>
  </si>
  <si>
    <t>Maestría en Gestión de la Innovación Tecnológica, Cooperación y Desarrollo Regional</t>
  </si>
  <si>
    <t>https://www.itm.edu.co/maestria-en-gestion-de-la-innovacion-tecnologica-cooperacion-y-desarrollo-regional/</t>
  </si>
  <si>
    <t>gestioninnovaciontec.dr@itm.edu.co
juanherrera@itm.edu.co</t>
  </si>
  <si>
    <t>promotordeventa3@uao.edu.co</t>
  </si>
  <si>
    <t>En Seguridad y Salud en el Trabajo</t>
  </si>
  <si>
    <t>gestorestudiantil@uao.edu.co</t>
  </si>
  <si>
    <t>En Inteligencia Artificial y Ciencia de Datos</t>
  </si>
  <si>
    <t>1 Año y Medio</t>
  </si>
  <si>
    <t>https://www.uao.edu.co/programa/maestria-en-inteligencia-artificial-y-ciencias-de-datos/</t>
  </si>
  <si>
    <t>En Gerencia de Ingeniería</t>
  </si>
  <si>
    <t>https://www.uao.edu.co/programa/maestria-en-gerencia-de-ingenieria/</t>
  </si>
  <si>
    <t>https://www.uao.edu.co/programa/maestria-en-seguridad-y-salud-en-el-trabajo/</t>
  </si>
  <si>
    <t>En Administración de Empresas</t>
  </si>
  <si>
    <t>https://www.uao.edu.co/programa/maestria-en-administracion-de-empresas/</t>
  </si>
  <si>
    <t>En Comunicación Digital</t>
  </si>
  <si>
    <t>https://estudiarvirtual.uao.edu.co/programa/maestria-en-comunicacion-digital/</t>
  </si>
  <si>
    <t xml:space="preserve">En Gestión Ambiental y Desarrollo Sostenible </t>
  </si>
  <si>
    <t>https://virtual.uao.edu.co/posgrado/maestria-en-gestion-ambiental-y-desarrollo-sostenible/</t>
  </si>
  <si>
    <t>En Estudios Culturales</t>
  </si>
  <si>
    <t>https://virtual.uao.edu.co/posgrado/maestria-en-estudios-culturales/</t>
  </si>
  <si>
    <t>Universidad de los Andes</t>
  </si>
  <si>
    <t>Maestría en Estudios Clásicos</t>
  </si>
  <si>
    <t>2025-20</t>
  </si>
  <si>
    <t>https://posgradosfacartes.uniandes.edu.co/programas/estudios-clasicos/</t>
  </si>
  <si>
    <t>li-espin@uniandes.edu.co</t>
  </si>
  <si>
    <t>oiarelations@uniandes.edu.co; oiacooperation@uniandes.edu.co</t>
  </si>
  <si>
    <t>Maestría en Derecho (investigación)</t>
  </si>
  <si>
    <t>https://derecho.uniandes.edu.co/es/maestria-derecho</t>
  </si>
  <si>
    <t>ap.guatavita@uniandes.edu.co</t>
  </si>
  <si>
    <t>Maestría en Derecho Privado</t>
  </si>
  <si>
    <t>https://derecho.uniandes.edu.co/es/maestria-derecho-privado</t>
  </si>
  <si>
    <t>Maestría en Derecho Público para la Gestión Administrativa</t>
  </si>
  <si>
    <t>https://derecho.uniandes.edu.co/es/maestria-derecho-publico-para-la-gestion-administrativa</t>
  </si>
  <si>
    <t>Maestría en Derecho Internacional</t>
  </si>
  <si>
    <t>https://derecho.uniandes.edu.co/es/maestria-derecho-internacional</t>
  </si>
  <si>
    <t>Maestría en Derecho, Gobierno y Gestión de la Justicia</t>
  </si>
  <si>
    <t>https://derecho.uniandes.edu.co/es/maestria-derecho-gobierno-y-gestion-de-la-justicia</t>
  </si>
  <si>
    <t>https://derecho.uniandes.edu.co/es/programa-acad%C3%A9mico/tributaci%C3%B3n</t>
  </si>
  <si>
    <t>https://economia.uniandes.edu.co/programas/escuela-de-posgrados/maestria-en-economia</t>
  </si>
  <si>
    <t>a.gonzalez26@uniandes.edu.co</t>
  </si>
  <si>
    <t>https://economia.uniandes.edu.co/programas/escuela-de-posgrados/maestria-en-economia-aplicada</t>
  </si>
  <si>
    <t>Maestría en Arquitectura de Tecnologías de Información</t>
  </si>
  <si>
    <t>https://sistemas.uniandes.edu.co/es/mati</t>
  </si>
  <si>
    <t>magisist@uniandes.edu.co</t>
  </si>
  <si>
    <t>Maestría en Diseño de Procesos y Productos</t>
  </si>
  <si>
    <t>https://quimicayalimentos.uniandes.edu.co/es/programas-academicos/maestrias/diseno-de-procesos-y-productos</t>
  </si>
  <si>
    <t>ym.luengas2148@uniandes.edu.co</t>
  </si>
  <si>
    <t>https://civilyambiental.uniandes.edu.co/es/maestria/ingenieria-ambiental</t>
  </si>
  <si>
    <t>coordinacionciam@uniandes.edu.co</t>
  </si>
  <si>
    <t>https://ingbiomedica.uniandes.edu.co/es/programas/maestria</t>
  </si>
  <si>
    <t>np.esmeral@uniandes.edu.co</t>
  </si>
  <si>
    <t>Maestría en Ingeniería Civil Investigación</t>
  </si>
  <si>
    <t>https://civilyambiental.uniandes.edu.co/es/maestria/ingenieria-civil</t>
  </si>
  <si>
    <t>Maestría en Ingeniería de Información</t>
  </si>
  <si>
    <t>https://sistemas.uniandes.edu.co/es/mine</t>
  </si>
  <si>
    <t>Maestría en Ingeniería de Sistemas y Computación</t>
  </si>
  <si>
    <t>https://sistemas.uniandes.edu.co/es/misis</t>
  </si>
  <si>
    <t>magsist@uniandes.edu.co</t>
  </si>
  <si>
    <t>https://electricayelectronica.uniandes.edu.co/es/posgrado/maestria/ingenieria-electrica</t>
  </si>
  <si>
    <t>maguerre@uniandes.edu.co</t>
  </si>
  <si>
    <t>Maestría en Ingeniería Electrónica y de Computadores</t>
  </si>
  <si>
    <t>https://electricayelectronica.uniandes.edu.co/es/posgrado/maestria/ingenieria-electronica-y-de-computadores</t>
  </si>
  <si>
    <t>https://industrial.uniandes.edu.co/es/programas-academicos/maestrias/ingenieria-industrial</t>
  </si>
  <si>
    <t>coordinadorindustrial@uniandes.edu.co</t>
  </si>
  <si>
    <t>https://mecanica.uniandes.edu.co/es/programas/maestrias/ingenieria-mecanica</t>
  </si>
  <si>
    <t>magismec@uniandes.edu.co</t>
  </si>
  <si>
    <t>Maestría en Ingeniería Química</t>
  </si>
  <si>
    <t>https://quimicayalimentos.uniandes.edu.co/es/programas-academicos/maestrias/maestria-en-ingenier%C3%ADa-qu%C3%Admica</t>
  </si>
  <si>
    <t>Maestría en Inteligencia Analítica para la Toma de Decisiones - (MIIA)</t>
  </si>
  <si>
    <t>https://industrial.uniandes.edu.co/es/programas-academicos/maestria-miia</t>
  </si>
  <si>
    <t>coordinadoranalytics@uniandes.edu.co</t>
  </si>
  <si>
    <t>Maestría en Tecnologías de Información para el Negocio</t>
  </si>
  <si>
    <t>https://sistemas.uniandes.edu.co/es/mbit</t>
  </si>
  <si>
    <t>Maestría en Seguridad de la Información</t>
  </si>
  <si>
    <t>Maestría en Gerencia de Tecnologías de Información</t>
  </si>
  <si>
    <t>https://www.coursera.org/degrees/maestria-tecnologia-informacion-uniandes</t>
  </si>
  <si>
    <t>infoposgrados@uniandes.edu.co</t>
  </si>
  <si>
    <t>Maestría en Gerencia de la Ingeniería</t>
  </si>
  <si>
    <t>https://ingenieria.uniandes.edu.co/mgi/</t>
  </si>
  <si>
    <t xml:space="preserve">Maestría en Inteligencia Artificial </t>
  </si>
  <si>
    <t>https://www.coursera.org/degrees/maestria-inteligencia-artificial-uniandes</t>
  </si>
  <si>
    <t xml:space="preserve">Maestría en Inteligencia Analítica de Datos </t>
  </si>
  <si>
    <t>https://industrial.uniandes.edu.co/es/programa-academico/maestria-en-inteligencia-analitica-de-datos-MIAD</t>
  </si>
  <si>
    <t>Maestría en Ingeniería de Software (virtual)</t>
  </si>
  <si>
    <t>https://sistemas.uniandes.edu.co/maestrias/miso/virtual/ - https://sistemas.uniandes.edu.co/es/miso</t>
  </si>
  <si>
    <t xml:space="preserve">Santa Marta </t>
  </si>
  <si>
    <t xml:space="preserve">Universidad del Magdalena </t>
  </si>
  <si>
    <t>relinternacional@unimagdalena.edu.co</t>
  </si>
  <si>
    <t>Maestría en Epidemiología</t>
  </si>
  <si>
    <t>https://www.unimagdalena.edu.co/presentacionPrograma/Programa/3034</t>
  </si>
  <si>
    <t>mepidemiologia@unimagdalena.edu.co</t>
  </si>
  <si>
    <t>Maestría en Producción Audiovisual Creativa</t>
  </si>
  <si>
    <t>https://www.unimagdalena.edu.co/presentacionPrograma/Programa/7083</t>
  </si>
  <si>
    <t>mproduaudiovisual@unimagdalena.edu.co</t>
  </si>
  <si>
    <t>Maestría en Desarrollo Territorial Sostenible</t>
  </si>
  <si>
    <t>https://www.unimagdalena.edu.co/presentacionPrograma/Programa/3040</t>
  </si>
  <si>
    <t>desarrollosostenible@unimagdalena.edu.co</t>
  </si>
  <si>
    <t>Universidad del Sinú Elías Bechara Zainúm</t>
  </si>
  <si>
    <t>Maestría en Gestión de la Calidad de los Alimentos</t>
  </si>
  <si>
    <t>https://www.unisinucartagena.edu.co/maestria-en-maestria-en-gestion-de-la-calidad-de-los-alimentos/</t>
  </si>
  <si>
    <t>internacionalizacionnut@unisinucartagena.edu.co</t>
  </si>
  <si>
    <t>jeferelinternacionales@unisinucartagena.edu.co</t>
  </si>
  <si>
    <t>Maestría en
Epidemiología</t>
  </si>
  <si>
    <t>https://www.unisinucartagena.edu.co/posgrados/#1574514464543-1c40cc8e-ebda</t>
  </si>
  <si>
    <t>internalenfermeria@unisinucartagena.edu.co</t>
  </si>
  <si>
    <t>Maestría en
Salud Pública</t>
  </si>
  <si>
    <t>Fundación Universitaria Juan N. Corpas</t>
  </si>
  <si>
    <t>Maestría en Educación para la Salud</t>
  </si>
  <si>
    <t>4 de julio 2025</t>
  </si>
  <si>
    <t>https://www.juanncorpas.edu.co/posgrados/posgrados-en-educacion/educacion-para-la-salud/</t>
  </si>
  <si>
    <t>admisiones@juanncorpas.edu.co                                                    atencionalaspirante@juanncorpas.edu.co</t>
  </si>
  <si>
    <t>1 de agosto 2025</t>
  </si>
  <si>
    <t xml:space="preserve">https://www.juanncorpas.edu.co/posgrados/posgrados-administrativos-en-salud/salud-publica/ </t>
  </si>
  <si>
    <t>Fundación Universitaria Konrad Lorenz</t>
  </si>
  <si>
    <t>dirposgrado.psicologiaclinica@konradlorenz.edu.co</t>
  </si>
  <si>
    <t>Maestría en Psicología Clínica</t>
  </si>
  <si>
    <t>https://www.konradlorenz.edu.co/programas/maestria-en-psicologia-clinica/</t>
  </si>
  <si>
    <t>Maestría en Analítica Estratégica de Datos</t>
  </si>
  <si>
    <t>https://www.konradlorenz.edu.co/programas/maestria-analitica-estrategica-de-datos/</t>
  </si>
  <si>
    <t>pilar.vega@konradlorenz.edu.co</t>
  </si>
  <si>
    <t>Maestría en Psicología del Consumidor</t>
  </si>
  <si>
    <t>https://www.konradlorenz.edu.co/programas/maestria-en-psicologia-del-consumidor/</t>
  </si>
  <si>
    <t>lilianay.rodriguezg@konradlorenz.edu.co</t>
  </si>
  <si>
    <t>Fundación Universitaria del Área Andina</t>
  </si>
  <si>
    <t>MBA Internacional</t>
  </si>
  <si>
    <t>https://www.areandina.edu.co/maestrias/bogota/mba-internacional</t>
  </si>
  <si>
    <t>jcastrillon25@areandina.edu.co</t>
  </si>
  <si>
    <t>internacionalizacion@areandina.edu.co</t>
  </si>
  <si>
    <t>Valledupar</t>
  </si>
  <si>
    <t>Maestría en Gestión Ambiental</t>
  </si>
  <si>
    <t>https://www.areandina.edu.co/maestrias/gestion-ambiental</t>
  </si>
  <si>
    <t>etinoco@areandina.edu.co</t>
  </si>
  <si>
    <r>
      <rPr>
        <sz val="11"/>
        <rFont val="Calibri"/>
        <family val="2"/>
      </rPr>
      <t>Patricia Echavez Rodriguez</t>
    </r>
    <r>
      <rPr>
        <sz val="11"/>
        <color theme="3" tint="0.499984740745262"/>
        <rFont val="Calibri"/>
        <family val="2"/>
      </rPr>
      <t xml:space="preserve"> &lt;PEchavez@usbctg.edu.co&gt;</t>
    </r>
  </si>
  <si>
    <r>
      <rPr>
        <sz val="11"/>
        <rFont val="Calibri"/>
        <family val="2"/>
      </rPr>
      <t>Jose Carrasquilla Diaz</t>
    </r>
    <r>
      <rPr>
        <sz val="11"/>
        <color theme="3" tint="0.499984740745262"/>
        <rFont val="Calibri"/>
        <family val="2"/>
      </rPr>
      <t xml:space="preserve"> &lt;decano.derecho@usbctg.edu.co&gt;</t>
    </r>
  </si>
  <si>
    <r>
      <rPr>
        <sz val="11"/>
        <rFont val="Calibri"/>
        <family val="2"/>
      </rPr>
      <t>Érika Galvis López</t>
    </r>
    <r>
      <rPr>
        <sz val="11"/>
        <color theme="3" tint="0.499984740745262"/>
        <rFont val="Calibri"/>
        <family val="2"/>
      </rPr>
      <t xml:space="preserve"> &lt;egalvis@udemedellin.edu.co&gt;</t>
    </r>
  </si>
  <si>
    <r>
      <rPr>
        <sz val="11"/>
        <rFont val="Calibri"/>
        <family val="2"/>
      </rPr>
      <t>Sergio Castaño Escobar</t>
    </r>
    <r>
      <rPr>
        <sz val="11"/>
        <color theme="3" tint="0.499984740745262"/>
        <rFont val="Calibri"/>
        <family val="2"/>
      </rPr>
      <t xml:space="preserve"> &lt;secastano@udemedellin.edu.co&gt;</t>
    </r>
  </si>
  <si>
    <t>internacional@ecci.edu.co</t>
  </si>
  <si>
    <t>Universidad Autónoma de Occidente</t>
  </si>
  <si>
    <t>Maestría en Gestión del Talento Humano</t>
  </si>
  <si>
    <t xml:space="preserve">	
04 agosto de 2025</t>
  </si>
  <si>
    <t>04 agosto de 2025</t>
  </si>
  <si>
    <t>​
olga.illera@utadeo.edu.co;
dianas.chavess@utadeo.edu.co</t>
  </si>
  <si>
    <t>juliana.morales@cesa.edu.co; isabella.gomativ@cesa.edu.co</t>
  </si>
  <si>
    <t xml:space="preserve">Maestría en Neuropsicología </t>
  </si>
  <si>
    <t xml:space="preserve">Maestría en Geoinformática </t>
  </si>
  <si>
    <t>https://usbmed.edu.co/Programas/Posgrados/Psicologia/Maestria-en-Neuropsicologia</t>
  </si>
  <si>
    <t>mercadeo.posgrados@usbmed.edu.co; maestria.neuropsico@usbmed.edu.co</t>
  </si>
  <si>
    <t>jefe.relaciones@usbmed.edu.co</t>
  </si>
  <si>
    <t xml:space="preserve">https://usbmed.edu.co/Programas/Posgrados/Ingenierias/Maestria-en-Geoinformatica </t>
  </si>
  <si>
    <t>mercadeo.posgrados@usbmed.edu.co; posgrado.ingenieria@usbmed.edu.co</t>
  </si>
  <si>
    <t>andrea.queruz@usa.edu.co</t>
  </si>
  <si>
    <t xml:space="preserve">7
</t>
  </si>
  <si>
    <t>relainter@lasalle.edu.co; libardogutierrez@lasalle.edu.co</t>
  </si>
  <si>
    <t>internacionales@mail.uniatlantico.edu.co; cgiovannetti@mail.uniatlantico.edu.co</t>
  </si>
  <si>
    <t>Julio, Septiembre, Octubre 2025</t>
  </si>
  <si>
    <t>1 al 15 de agosto</t>
  </si>
  <si>
    <t>Lunes 25 de agosto</t>
  </si>
  <si>
    <t>Viernes 15 de agosto</t>
  </si>
  <si>
    <t xml:space="preserve">	
Viernes 29 de agosto</t>
  </si>
  <si>
    <t>Martes 12 de agosto</t>
  </si>
  <si>
    <t xml:space="preserve">analista.movilidad@usbcali.edu.co; </t>
  </si>
  <si>
    <t>dbenjumea@uao.edu.co;cpenafort@uao.edu.co</t>
  </si>
  <si>
    <r>
      <rPr>
        <sz val="11"/>
        <rFont val="Calibri"/>
        <family val="2"/>
      </rPr>
      <t>Ana Milena Batista Caneda</t>
    </r>
    <r>
      <rPr>
        <sz val="11"/>
        <color theme="3" tint="0.499984740745262"/>
        <rFont val="Calibri"/>
        <family val="2"/>
      </rPr>
      <t xml:space="preserve"> &lt;director.ori@usbctg.edu.co&gt; jefe.relaciones@usbmed.edu.co</t>
    </r>
  </si>
  <si>
    <t>2026-1</t>
  </si>
  <si>
    <t>relinter@uan.edu.co;coordinador.movilidad@uan.edu.co</t>
  </si>
  <si>
    <t>Maestría en Administración de Empresas - MBA</t>
  </si>
  <si>
    <t>Maestría en Administración de Empresas de Salud - MBA en Salud</t>
  </si>
  <si>
    <t>Maestría en Administración de Empresas en Ingeniería - MBA en Ingenieria</t>
  </si>
  <si>
    <t>Maestría en Ciencias de Datos</t>
  </si>
  <si>
    <t>Maestría en Comercio Electrónico</t>
  </si>
  <si>
    <t>Maestría en Gestión de la Cultura</t>
  </si>
  <si>
    <t>Maestría en Ingeniería de Procesos</t>
  </si>
  <si>
    <t>Maestría en Innovación</t>
  </si>
  <si>
    <t>Maestría en Mercadeo Digital</t>
  </si>
  <si>
    <t>Maestría en Gerencia de la Sostenibilidad y Transformación Regenerativa</t>
  </si>
  <si>
    <t>Maestría en Comunicación Estratégica</t>
  </si>
  <si>
    <t>relint@utp.edu.co;carolina.cuartas@utp.edu.co</t>
  </si>
  <si>
    <t xml:space="preserve">Maestría en Familia, educación y desarrollo </t>
  </si>
  <si>
    <t>global@juanncorpas.edu.co;global@juanncorpas.edu.co</t>
  </si>
  <si>
    <t>movilidadpos.inter@udea.edu.co</t>
  </si>
  <si>
    <t>cancilleria@konradlorenz.edu.co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</si>
</sst>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3" tint="0.499984740745262"/>
      <name val="Calibri"/>
      <family val="2"/>
    </font>
    <font>
      <sz val="11"/>
      <name val="Calibri"/>
      <family val="2"/>
    </font>
    <font>
      <sz val="11"/>
      <color theme="3" tint="0.499984740745262"/>
      <name val="Aptos Narrow"/>
      <family val="2"/>
      <scheme val="minor"/>
    </font>
    <font>
      <u/>
      <sz val="11"/>
      <color theme="3" tint="0.499984740745262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4C6E7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2" xfId="0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Continuous" vertical="center" wrapText="1"/>
    </xf>
    <xf numFmtId="0" fontId="7" fillId="0" borderId="1" xfId="0" applyFont="1" applyBorder="1" applyAlignment="1">
      <alignment horizontal="centerContinuous" vertical="center" wrapText="1"/>
    </xf>
    <xf numFmtId="0" fontId="5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2" fillId="3" borderId="3" xfId="0" applyFont="1" applyFill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64946482-562C-47DF-A654-E949FDA1720E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" name="Shape 5">
          <a:extLst>
            <a:ext uri="{FF2B5EF4-FFF2-40B4-BE49-F238E27FC236}">
              <a16:creationId xmlns:a16="http://schemas.microsoft.com/office/drawing/2014/main" id="{B76DABA8-495E-432F-9ED7-C3252C3FD65D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" name="Shape 6">
          <a:extLst>
            <a:ext uri="{FF2B5EF4-FFF2-40B4-BE49-F238E27FC236}">
              <a16:creationId xmlns:a16="http://schemas.microsoft.com/office/drawing/2014/main" id="{54AA5FFD-883C-4CDB-B92A-BCD202731846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" name="Shape 7">
          <a:extLst>
            <a:ext uri="{FF2B5EF4-FFF2-40B4-BE49-F238E27FC236}">
              <a16:creationId xmlns:a16="http://schemas.microsoft.com/office/drawing/2014/main" id="{90FA0136-2BA8-476E-B811-92AF517B81FB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" name="Shape 9">
          <a:extLst>
            <a:ext uri="{FF2B5EF4-FFF2-40B4-BE49-F238E27FC236}">
              <a16:creationId xmlns:a16="http://schemas.microsoft.com/office/drawing/2014/main" id="{7B04B1D7-5213-4590-A35E-70C89700EE57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" name="Shape 10">
          <a:extLst>
            <a:ext uri="{FF2B5EF4-FFF2-40B4-BE49-F238E27FC236}">
              <a16:creationId xmlns:a16="http://schemas.microsoft.com/office/drawing/2014/main" id="{A0603346-1A81-4748-981F-5D92030FEBCE}"/>
            </a:ext>
          </a:extLst>
        </xdr:cNvPr>
        <xdr:cNvSpPr/>
      </xdr:nvSpPr>
      <xdr:spPr>
        <a:xfrm>
          <a:off x="8382761" y="21281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" name="Shape 11">
          <a:extLst>
            <a:ext uri="{FF2B5EF4-FFF2-40B4-BE49-F238E27FC236}">
              <a16:creationId xmlns:a16="http://schemas.microsoft.com/office/drawing/2014/main" id="{CB027A67-A582-442E-84D5-93742FAAB788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5EE853EC-D9D9-422A-BC79-D547C928E8CA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" name="Shape 5">
          <a:extLst>
            <a:ext uri="{FF2B5EF4-FFF2-40B4-BE49-F238E27FC236}">
              <a16:creationId xmlns:a16="http://schemas.microsoft.com/office/drawing/2014/main" id="{85767DB1-1792-4670-A7C2-2DE1FC3F89E0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" name="Shape 6">
          <a:extLst>
            <a:ext uri="{FF2B5EF4-FFF2-40B4-BE49-F238E27FC236}">
              <a16:creationId xmlns:a16="http://schemas.microsoft.com/office/drawing/2014/main" id="{657A3FA1-3835-43E1-A711-1B9C189AB0D9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" name="Shape 7">
          <a:extLst>
            <a:ext uri="{FF2B5EF4-FFF2-40B4-BE49-F238E27FC236}">
              <a16:creationId xmlns:a16="http://schemas.microsoft.com/office/drawing/2014/main" id="{A1C71EC4-193E-481B-A1F3-A73579A41CC2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" name="Shape 9">
          <a:extLst>
            <a:ext uri="{FF2B5EF4-FFF2-40B4-BE49-F238E27FC236}">
              <a16:creationId xmlns:a16="http://schemas.microsoft.com/office/drawing/2014/main" id="{A1F66312-47A7-47A7-804B-96DAB3B1A67C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" name="Shape 10">
          <a:extLst>
            <a:ext uri="{FF2B5EF4-FFF2-40B4-BE49-F238E27FC236}">
              <a16:creationId xmlns:a16="http://schemas.microsoft.com/office/drawing/2014/main" id="{B9848431-AF53-4607-9135-CA9042109369}"/>
            </a:ext>
          </a:extLst>
        </xdr:cNvPr>
        <xdr:cNvSpPr/>
      </xdr:nvSpPr>
      <xdr:spPr>
        <a:xfrm>
          <a:off x="8382761" y="21281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5" name="Shape 11">
          <a:extLst>
            <a:ext uri="{FF2B5EF4-FFF2-40B4-BE49-F238E27FC236}">
              <a16:creationId xmlns:a16="http://schemas.microsoft.com/office/drawing/2014/main" id="{ABFB15FF-1786-4F9A-915B-4C5227569400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6729E8AC-0EB0-4A34-8433-0DE0CE02C1A7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7" name="Shape 5">
          <a:extLst>
            <a:ext uri="{FF2B5EF4-FFF2-40B4-BE49-F238E27FC236}">
              <a16:creationId xmlns:a16="http://schemas.microsoft.com/office/drawing/2014/main" id="{7C3EF2FA-191C-48C3-A717-9EF56EBD5AAF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8" name="Shape 6">
          <a:extLst>
            <a:ext uri="{FF2B5EF4-FFF2-40B4-BE49-F238E27FC236}">
              <a16:creationId xmlns:a16="http://schemas.microsoft.com/office/drawing/2014/main" id="{DE966889-4F21-4FAD-816F-C30592447A69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9" name="Shape 7">
          <a:extLst>
            <a:ext uri="{FF2B5EF4-FFF2-40B4-BE49-F238E27FC236}">
              <a16:creationId xmlns:a16="http://schemas.microsoft.com/office/drawing/2014/main" id="{283ED165-ADCF-4974-9F08-91AAA65B1CF6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0" name="Shape 9">
          <a:extLst>
            <a:ext uri="{FF2B5EF4-FFF2-40B4-BE49-F238E27FC236}">
              <a16:creationId xmlns:a16="http://schemas.microsoft.com/office/drawing/2014/main" id="{623939D4-DC13-4BC3-BAF5-CB2A0F99DF27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1" name="Shape 10">
          <a:extLst>
            <a:ext uri="{FF2B5EF4-FFF2-40B4-BE49-F238E27FC236}">
              <a16:creationId xmlns:a16="http://schemas.microsoft.com/office/drawing/2014/main" id="{786D6B32-B95E-4B38-A573-1CD6DAA4A309}"/>
            </a:ext>
          </a:extLst>
        </xdr:cNvPr>
        <xdr:cNvSpPr/>
      </xdr:nvSpPr>
      <xdr:spPr>
        <a:xfrm>
          <a:off x="8382761" y="21281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2" name="Shape 11">
          <a:extLst>
            <a:ext uri="{FF2B5EF4-FFF2-40B4-BE49-F238E27FC236}">
              <a16:creationId xmlns:a16="http://schemas.microsoft.com/office/drawing/2014/main" id="{42FA4316-0481-46C6-AEF4-C8E719F340FF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515BC807-8743-4DF2-8D5B-B3F96397CDFE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4" name="Shape 5">
          <a:extLst>
            <a:ext uri="{FF2B5EF4-FFF2-40B4-BE49-F238E27FC236}">
              <a16:creationId xmlns:a16="http://schemas.microsoft.com/office/drawing/2014/main" id="{8E302A98-2B23-4796-B4FA-592725A02C70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5" name="Shape 6">
          <a:extLst>
            <a:ext uri="{FF2B5EF4-FFF2-40B4-BE49-F238E27FC236}">
              <a16:creationId xmlns:a16="http://schemas.microsoft.com/office/drawing/2014/main" id="{0C2B7E28-8689-4385-8A1C-23D49E735D4C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6" name="Shape 7">
          <a:extLst>
            <a:ext uri="{FF2B5EF4-FFF2-40B4-BE49-F238E27FC236}">
              <a16:creationId xmlns:a16="http://schemas.microsoft.com/office/drawing/2014/main" id="{B10FA253-1825-4985-B218-3942A0B065D5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7" name="Shape 9">
          <a:extLst>
            <a:ext uri="{FF2B5EF4-FFF2-40B4-BE49-F238E27FC236}">
              <a16:creationId xmlns:a16="http://schemas.microsoft.com/office/drawing/2014/main" id="{8CB6B4DA-6920-47DF-9721-91D3E0E128E3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8" name="Shape 10">
          <a:extLst>
            <a:ext uri="{FF2B5EF4-FFF2-40B4-BE49-F238E27FC236}">
              <a16:creationId xmlns:a16="http://schemas.microsoft.com/office/drawing/2014/main" id="{ECD6D0E4-857F-44E4-8D9D-61A5E4C59C58}"/>
            </a:ext>
          </a:extLst>
        </xdr:cNvPr>
        <xdr:cNvSpPr/>
      </xdr:nvSpPr>
      <xdr:spPr>
        <a:xfrm>
          <a:off x="8382761" y="21281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9" name="Shape 11">
          <a:extLst>
            <a:ext uri="{FF2B5EF4-FFF2-40B4-BE49-F238E27FC236}">
              <a16:creationId xmlns:a16="http://schemas.microsoft.com/office/drawing/2014/main" id="{FD8910FC-D50D-42A1-A517-D161D2A7CD99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472820</xdr:colOff>
      <xdr:row>0</xdr:row>
      <xdr:rowOff>0</xdr:rowOff>
    </xdr:from>
    <xdr:ext cx="45720" cy="6350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8133084C-4263-4966-89BB-620431746B4C}"/>
            </a:ext>
          </a:extLst>
        </xdr:cNvPr>
        <xdr:cNvSpPr/>
      </xdr:nvSpPr>
      <xdr:spPr>
        <a:xfrm>
          <a:off x="118075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481964</xdr:colOff>
      <xdr:row>0</xdr:row>
      <xdr:rowOff>0</xdr:rowOff>
    </xdr:from>
    <xdr:ext cx="27940" cy="6350"/>
    <xdr:sp macro="" textlink="">
      <xdr:nvSpPr>
        <xdr:cNvPr id="31" name="Shape 5">
          <a:extLst>
            <a:ext uri="{FF2B5EF4-FFF2-40B4-BE49-F238E27FC236}">
              <a16:creationId xmlns:a16="http://schemas.microsoft.com/office/drawing/2014/main" id="{993BEF7C-8120-404E-9508-99E25514EF7C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145160</xdr:colOff>
      <xdr:row>0</xdr:row>
      <xdr:rowOff>0</xdr:rowOff>
    </xdr:from>
    <xdr:ext cx="701040" cy="6350"/>
    <xdr:sp macro="" textlink="">
      <xdr:nvSpPr>
        <xdr:cNvPr id="32" name="Shape 6">
          <a:extLst>
            <a:ext uri="{FF2B5EF4-FFF2-40B4-BE49-F238E27FC236}">
              <a16:creationId xmlns:a16="http://schemas.microsoft.com/office/drawing/2014/main" id="{655F57FB-58EE-4324-A333-9FAEBBA67C73}"/>
            </a:ext>
          </a:extLst>
        </xdr:cNvPr>
        <xdr:cNvSpPr/>
      </xdr:nvSpPr>
      <xdr:spPr>
        <a:xfrm>
          <a:off x="114799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481964</xdr:colOff>
      <xdr:row>0</xdr:row>
      <xdr:rowOff>0</xdr:rowOff>
    </xdr:from>
    <xdr:ext cx="27940" cy="6350"/>
    <xdr:sp macro="" textlink="">
      <xdr:nvSpPr>
        <xdr:cNvPr id="33" name="Shape 5">
          <a:extLst>
            <a:ext uri="{FF2B5EF4-FFF2-40B4-BE49-F238E27FC236}">
              <a16:creationId xmlns:a16="http://schemas.microsoft.com/office/drawing/2014/main" id="{4A1DB5DA-D85D-47CE-9CDE-C9EBE7FC3651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145160</xdr:colOff>
      <xdr:row>0</xdr:row>
      <xdr:rowOff>0</xdr:rowOff>
    </xdr:from>
    <xdr:ext cx="701040" cy="6350"/>
    <xdr:sp macro="" textlink="">
      <xdr:nvSpPr>
        <xdr:cNvPr id="34" name="Shape 6">
          <a:extLst>
            <a:ext uri="{FF2B5EF4-FFF2-40B4-BE49-F238E27FC236}">
              <a16:creationId xmlns:a16="http://schemas.microsoft.com/office/drawing/2014/main" id="{847A9444-09E6-4B2E-B364-5B57141BBF45}"/>
            </a:ext>
          </a:extLst>
        </xdr:cNvPr>
        <xdr:cNvSpPr/>
      </xdr:nvSpPr>
      <xdr:spPr>
        <a:xfrm>
          <a:off x="114799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472820</xdr:colOff>
      <xdr:row>0</xdr:row>
      <xdr:rowOff>0</xdr:rowOff>
    </xdr:from>
    <xdr:ext cx="45720" cy="6350"/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1FFCDCD0-7A2A-4CAD-ABD2-1014203A4004}"/>
            </a:ext>
          </a:extLst>
        </xdr:cNvPr>
        <xdr:cNvSpPr/>
      </xdr:nvSpPr>
      <xdr:spPr>
        <a:xfrm>
          <a:off x="118075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481964</xdr:colOff>
      <xdr:row>0</xdr:row>
      <xdr:rowOff>0</xdr:rowOff>
    </xdr:from>
    <xdr:ext cx="27940" cy="6350"/>
    <xdr:sp macro="" textlink="">
      <xdr:nvSpPr>
        <xdr:cNvPr id="36" name="Shape 5">
          <a:extLst>
            <a:ext uri="{FF2B5EF4-FFF2-40B4-BE49-F238E27FC236}">
              <a16:creationId xmlns:a16="http://schemas.microsoft.com/office/drawing/2014/main" id="{D8EBBAB8-E949-43C2-BD90-0C083B3580E5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145160</xdr:colOff>
      <xdr:row>0</xdr:row>
      <xdr:rowOff>0</xdr:rowOff>
    </xdr:from>
    <xdr:ext cx="701040" cy="6350"/>
    <xdr:sp macro="" textlink="">
      <xdr:nvSpPr>
        <xdr:cNvPr id="37" name="Shape 6">
          <a:extLst>
            <a:ext uri="{FF2B5EF4-FFF2-40B4-BE49-F238E27FC236}">
              <a16:creationId xmlns:a16="http://schemas.microsoft.com/office/drawing/2014/main" id="{FB4A1AF3-E155-4E5F-8BFE-63A61F83A98F}"/>
            </a:ext>
          </a:extLst>
        </xdr:cNvPr>
        <xdr:cNvSpPr/>
      </xdr:nvSpPr>
      <xdr:spPr>
        <a:xfrm>
          <a:off x="114799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A05144FF-BAB5-4667-8E67-8F206A911A79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9" name="Shape 5">
          <a:extLst>
            <a:ext uri="{FF2B5EF4-FFF2-40B4-BE49-F238E27FC236}">
              <a16:creationId xmlns:a16="http://schemas.microsoft.com/office/drawing/2014/main" id="{06ACDED7-DFF5-4487-B702-AB51DC8AF979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0" name="Shape 6">
          <a:extLst>
            <a:ext uri="{FF2B5EF4-FFF2-40B4-BE49-F238E27FC236}">
              <a16:creationId xmlns:a16="http://schemas.microsoft.com/office/drawing/2014/main" id="{02B0CBFB-7D7B-4DC6-9054-60DBF55F68E6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1" name="Shape 7">
          <a:extLst>
            <a:ext uri="{FF2B5EF4-FFF2-40B4-BE49-F238E27FC236}">
              <a16:creationId xmlns:a16="http://schemas.microsoft.com/office/drawing/2014/main" id="{253CB0E6-D1B4-4B38-B2E8-D7D3D629A8A9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2" name="Shape 9">
          <a:extLst>
            <a:ext uri="{FF2B5EF4-FFF2-40B4-BE49-F238E27FC236}">
              <a16:creationId xmlns:a16="http://schemas.microsoft.com/office/drawing/2014/main" id="{B7BA24D3-FDA4-419B-BBE8-D3D569143251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3" name="Shape 10">
          <a:extLst>
            <a:ext uri="{FF2B5EF4-FFF2-40B4-BE49-F238E27FC236}">
              <a16:creationId xmlns:a16="http://schemas.microsoft.com/office/drawing/2014/main" id="{D7320C68-E172-4BAF-B0A6-9A8D078CCDA6}"/>
            </a:ext>
          </a:extLst>
        </xdr:cNvPr>
        <xdr:cNvSpPr/>
      </xdr:nvSpPr>
      <xdr:spPr>
        <a:xfrm>
          <a:off x="8382761" y="21281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4" name="Shape 11">
          <a:extLst>
            <a:ext uri="{FF2B5EF4-FFF2-40B4-BE49-F238E27FC236}">
              <a16:creationId xmlns:a16="http://schemas.microsoft.com/office/drawing/2014/main" id="{EB67E1FC-029F-485D-8A72-C091C23F05C7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5" name="Shape 3">
          <a:extLst>
            <a:ext uri="{FF2B5EF4-FFF2-40B4-BE49-F238E27FC236}">
              <a16:creationId xmlns:a16="http://schemas.microsoft.com/office/drawing/2014/main" id="{505BC5CD-0E26-452D-96A4-58C891FE3AD0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6" name="Shape 5">
          <a:extLst>
            <a:ext uri="{FF2B5EF4-FFF2-40B4-BE49-F238E27FC236}">
              <a16:creationId xmlns:a16="http://schemas.microsoft.com/office/drawing/2014/main" id="{BB8F9ACA-D29D-4A91-B9CB-EFA8D80D1947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7" name="Shape 6">
          <a:extLst>
            <a:ext uri="{FF2B5EF4-FFF2-40B4-BE49-F238E27FC236}">
              <a16:creationId xmlns:a16="http://schemas.microsoft.com/office/drawing/2014/main" id="{6825A5C4-8DD5-43CA-9E19-F6E141B21B41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8" name="Shape 7">
          <a:extLst>
            <a:ext uri="{FF2B5EF4-FFF2-40B4-BE49-F238E27FC236}">
              <a16:creationId xmlns:a16="http://schemas.microsoft.com/office/drawing/2014/main" id="{FF703858-920F-415D-9B3B-EAA9E7042BC4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9" name="Shape 9">
          <a:extLst>
            <a:ext uri="{FF2B5EF4-FFF2-40B4-BE49-F238E27FC236}">
              <a16:creationId xmlns:a16="http://schemas.microsoft.com/office/drawing/2014/main" id="{C9BB4E30-9903-4D8C-9840-51072D7EC395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0" name="Shape 11">
          <a:extLst>
            <a:ext uri="{FF2B5EF4-FFF2-40B4-BE49-F238E27FC236}">
              <a16:creationId xmlns:a16="http://schemas.microsoft.com/office/drawing/2014/main" id="{A33BB1B3-DB69-448C-A3BF-60C7865160C2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472820</xdr:colOff>
      <xdr:row>0</xdr:row>
      <xdr:rowOff>0</xdr:rowOff>
    </xdr:from>
    <xdr:ext cx="45720" cy="6350"/>
    <xdr:sp macro="" textlink="">
      <xdr:nvSpPr>
        <xdr:cNvPr id="51" name="Shape 3">
          <a:extLst>
            <a:ext uri="{FF2B5EF4-FFF2-40B4-BE49-F238E27FC236}">
              <a16:creationId xmlns:a16="http://schemas.microsoft.com/office/drawing/2014/main" id="{909A74DC-EAC7-4B21-B0C4-D3374EEBCC80}"/>
            </a:ext>
          </a:extLst>
        </xdr:cNvPr>
        <xdr:cNvSpPr/>
      </xdr:nvSpPr>
      <xdr:spPr>
        <a:xfrm>
          <a:off x="118075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481964</xdr:colOff>
      <xdr:row>0</xdr:row>
      <xdr:rowOff>0</xdr:rowOff>
    </xdr:from>
    <xdr:ext cx="27940" cy="6350"/>
    <xdr:sp macro="" textlink="">
      <xdr:nvSpPr>
        <xdr:cNvPr id="52" name="Shape 5">
          <a:extLst>
            <a:ext uri="{FF2B5EF4-FFF2-40B4-BE49-F238E27FC236}">
              <a16:creationId xmlns:a16="http://schemas.microsoft.com/office/drawing/2014/main" id="{E98C1590-780A-4EE9-96CB-CBE9EDEBF30F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145160</xdr:colOff>
      <xdr:row>0</xdr:row>
      <xdr:rowOff>0</xdr:rowOff>
    </xdr:from>
    <xdr:ext cx="701040" cy="6350"/>
    <xdr:sp macro="" textlink="">
      <xdr:nvSpPr>
        <xdr:cNvPr id="53" name="Shape 6">
          <a:extLst>
            <a:ext uri="{FF2B5EF4-FFF2-40B4-BE49-F238E27FC236}">
              <a16:creationId xmlns:a16="http://schemas.microsoft.com/office/drawing/2014/main" id="{36D9D45C-5D46-4632-BAB9-9B4688A72148}"/>
            </a:ext>
          </a:extLst>
        </xdr:cNvPr>
        <xdr:cNvSpPr/>
      </xdr:nvSpPr>
      <xdr:spPr>
        <a:xfrm>
          <a:off x="114799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481964</xdr:colOff>
      <xdr:row>0</xdr:row>
      <xdr:rowOff>0</xdr:rowOff>
    </xdr:from>
    <xdr:ext cx="27940" cy="6350"/>
    <xdr:sp macro="" textlink="">
      <xdr:nvSpPr>
        <xdr:cNvPr id="54" name="Shape 5">
          <a:extLst>
            <a:ext uri="{FF2B5EF4-FFF2-40B4-BE49-F238E27FC236}">
              <a16:creationId xmlns:a16="http://schemas.microsoft.com/office/drawing/2014/main" id="{D406447D-EE91-4C68-ABF8-CC7FB76E453A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5" name="Shape 3">
          <a:extLst>
            <a:ext uri="{FF2B5EF4-FFF2-40B4-BE49-F238E27FC236}">
              <a16:creationId xmlns:a16="http://schemas.microsoft.com/office/drawing/2014/main" id="{27FE58F3-C6A3-4BA4-8F24-4310E28D3E1E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6" name="Shape 5">
          <a:extLst>
            <a:ext uri="{FF2B5EF4-FFF2-40B4-BE49-F238E27FC236}">
              <a16:creationId xmlns:a16="http://schemas.microsoft.com/office/drawing/2014/main" id="{F4C5D13F-9C86-4B9D-823F-931CC5AAB4BB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7" name="Shape 7">
          <a:extLst>
            <a:ext uri="{FF2B5EF4-FFF2-40B4-BE49-F238E27FC236}">
              <a16:creationId xmlns:a16="http://schemas.microsoft.com/office/drawing/2014/main" id="{6EEF0040-7782-472C-9C29-9509F517CE04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8" name="Shape 9">
          <a:extLst>
            <a:ext uri="{FF2B5EF4-FFF2-40B4-BE49-F238E27FC236}">
              <a16:creationId xmlns:a16="http://schemas.microsoft.com/office/drawing/2014/main" id="{F41F30AA-2225-4833-AE9E-0A423B2F59FB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9" name="Shape 3">
          <a:extLst>
            <a:ext uri="{FF2B5EF4-FFF2-40B4-BE49-F238E27FC236}">
              <a16:creationId xmlns:a16="http://schemas.microsoft.com/office/drawing/2014/main" id="{2272BD2E-3B1F-4E46-BFDF-91D8EB2B72C0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0" name="Shape 5">
          <a:extLst>
            <a:ext uri="{FF2B5EF4-FFF2-40B4-BE49-F238E27FC236}">
              <a16:creationId xmlns:a16="http://schemas.microsoft.com/office/drawing/2014/main" id="{98BF044E-E540-4989-915B-E6E5BD3BDCC1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472820</xdr:colOff>
      <xdr:row>0</xdr:row>
      <xdr:rowOff>0</xdr:rowOff>
    </xdr:from>
    <xdr:ext cx="45720" cy="6350"/>
    <xdr:sp macro="" textlink="">
      <xdr:nvSpPr>
        <xdr:cNvPr id="61" name="Shape 3">
          <a:extLst>
            <a:ext uri="{FF2B5EF4-FFF2-40B4-BE49-F238E27FC236}">
              <a16:creationId xmlns:a16="http://schemas.microsoft.com/office/drawing/2014/main" id="{7B989E5E-491D-4D67-8D02-E6B6D8D4324A}"/>
            </a:ext>
          </a:extLst>
        </xdr:cNvPr>
        <xdr:cNvSpPr/>
      </xdr:nvSpPr>
      <xdr:spPr>
        <a:xfrm>
          <a:off x="118075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10</xdr:col>
      <xdr:colOff>481964</xdr:colOff>
      <xdr:row>0</xdr:row>
      <xdr:rowOff>0</xdr:rowOff>
    </xdr:from>
    <xdr:ext cx="27940" cy="6350"/>
    <xdr:sp macro="" textlink="">
      <xdr:nvSpPr>
        <xdr:cNvPr id="62" name="Shape 5">
          <a:extLst>
            <a:ext uri="{FF2B5EF4-FFF2-40B4-BE49-F238E27FC236}">
              <a16:creationId xmlns:a16="http://schemas.microsoft.com/office/drawing/2014/main" id="{ECCBEF1F-813A-4E65-A1A9-23F889FDF173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3" name="Shape 3">
          <a:extLst>
            <a:ext uri="{FF2B5EF4-FFF2-40B4-BE49-F238E27FC236}">
              <a16:creationId xmlns:a16="http://schemas.microsoft.com/office/drawing/2014/main" id="{295CC226-46FD-457B-ADBB-A3E57B3BADEB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4" name="Shape 5">
          <a:extLst>
            <a:ext uri="{FF2B5EF4-FFF2-40B4-BE49-F238E27FC236}">
              <a16:creationId xmlns:a16="http://schemas.microsoft.com/office/drawing/2014/main" id="{F80FCCAB-C949-4FF4-8940-86A35649AE4A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5" name="Shape 6">
          <a:extLst>
            <a:ext uri="{FF2B5EF4-FFF2-40B4-BE49-F238E27FC236}">
              <a16:creationId xmlns:a16="http://schemas.microsoft.com/office/drawing/2014/main" id="{57F4B891-2BC2-42AE-82E7-51FC8A8DE171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6" name="Shape 7">
          <a:extLst>
            <a:ext uri="{FF2B5EF4-FFF2-40B4-BE49-F238E27FC236}">
              <a16:creationId xmlns:a16="http://schemas.microsoft.com/office/drawing/2014/main" id="{6A71F591-6F82-4277-B462-53D16BB0D3DB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7" name="Shape 9">
          <a:extLst>
            <a:ext uri="{FF2B5EF4-FFF2-40B4-BE49-F238E27FC236}">
              <a16:creationId xmlns:a16="http://schemas.microsoft.com/office/drawing/2014/main" id="{A7A4AB08-885B-4C7B-BE7E-30281FA9A54E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68" name="Shape 10">
          <a:extLst>
            <a:ext uri="{FF2B5EF4-FFF2-40B4-BE49-F238E27FC236}">
              <a16:creationId xmlns:a16="http://schemas.microsoft.com/office/drawing/2014/main" id="{84E20F2C-6D5B-40DB-AA3C-E6B27E9C36FF}"/>
            </a:ext>
          </a:extLst>
        </xdr:cNvPr>
        <xdr:cNvSpPr/>
      </xdr:nvSpPr>
      <xdr:spPr>
        <a:xfrm>
          <a:off x="8382761" y="21357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9" name="Shape 11">
          <a:extLst>
            <a:ext uri="{FF2B5EF4-FFF2-40B4-BE49-F238E27FC236}">
              <a16:creationId xmlns:a16="http://schemas.microsoft.com/office/drawing/2014/main" id="{B40D813E-0636-46E4-A414-61214D037310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0" name="Shape 3">
          <a:extLst>
            <a:ext uri="{FF2B5EF4-FFF2-40B4-BE49-F238E27FC236}">
              <a16:creationId xmlns:a16="http://schemas.microsoft.com/office/drawing/2014/main" id="{7DCAF9A3-1F87-4E0F-A9C7-F95C4CD19609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1" name="Shape 5">
          <a:extLst>
            <a:ext uri="{FF2B5EF4-FFF2-40B4-BE49-F238E27FC236}">
              <a16:creationId xmlns:a16="http://schemas.microsoft.com/office/drawing/2014/main" id="{0F4FA8B7-E71A-49FD-BDD4-FA1505E9A81B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2" name="Shape 6">
          <a:extLst>
            <a:ext uri="{FF2B5EF4-FFF2-40B4-BE49-F238E27FC236}">
              <a16:creationId xmlns:a16="http://schemas.microsoft.com/office/drawing/2014/main" id="{21868125-823C-4ACF-8DA6-6840F36D7065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3" name="Shape 7">
          <a:extLst>
            <a:ext uri="{FF2B5EF4-FFF2-40B4-BE49-F238E27FC236}">
              <a16:creationId xmlns:a16="http://schemas.microsoft.com/office/drawing/2014/main" id="{0F9EF19F-DD85-485C-9EF9-D3E8B19D7256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4" name="Shape 9">
          <a:extLst>
            <a:ext uri="{FF2B5EF4-FFF2-40B4-BE49-F238E27FC236}">
              <a16:creationId xmlns:a16="http://schemas.microsoft.com/office/drawing/2014/main" id="{724A5F05-28F0-47C3-98E9-034A076EE72E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5" name="Shape 10">
          <a:extLst>
            <a:ext uri="{FF2B5EF4-FFF2-40B4-BE49-F238E27FC236}">
              <a16:creationId xmlns:a16="http://schemas.microsoft.com/office/drawing/2014/main" id="{CB4E9F4B-6AEE-4681-8345-F5C597D155CB}"/>
            </a:ext>
          </a:extLst>
        </xdr:cNvPr>
        <xdr:cNvSpPr/>
      </xdr:nvSpPr>
      <xdr:spPr>
        <a:xfrm>
          <a:off x="8382761" y="21357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6" name="Shape 11">
          <a:extLst>
            <a:ext uri="{FF2B5EF4-FFF2-40B4-BE49-F238E27FC236}">
              <a16:creationId xmlns:a16="http://schemas.microsoft.com/office/drawing/2014/main" id="{8C303C44-36A2-4EFA-94EE-0A7CEA346873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7" name="Shape 3">
          <a:extLst>
            <a:ext uri="{FF2B5EF4-FFF2-40B4-BE49-F238E27FC236}">
              <a16:creationId xmlns:a16="http://schemas.microsoft.com/office/drawing/2014/main" id="{EB981B65-1DA3-44A7-95F4-A6A1DA5CF3D6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8" name="Shape 5">
          <a:extLst>
            <a:ext uri="{FF2B5EF4-FFF2-40B4-BE49-F238E27FC236}">
              <a16:creationId xmlns:a16="http://schemas.microsoft.com/office/drawing/2014/main" id="{023BD07C-F452-4795-BB55-980B22D18B24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9" name="Shape 6">
          <a:extLst>
            <a:ext uri="{FF2B5EF4-FFF2-40B4-BE49-F238E27FC236}">
              <a16:creationId xmlns:a16="http://schemas.microsoft.com/office/drawing/2014/main" id="{E89C6D91-4621-4948-878C-3D3E3B091BD6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0" name="Shape 7">
          <a:extLst>
            <a:ext uri="{FF2B5EF4-FFF2-40B4-BE49-F238E27FC236}">
              <a16:creationId xmlns:a16="http://schemas.microsoft.com/office/drawing/2014/main" id="{83760318-4910-44C2-9231-E538FB8350E8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1" name="Shape 9">
          <a:extLst>
            <a:ext uri="{FF2B5EF4-FFF2-40B4-BE49-F238E27FC236}">
              <a16:creationId xmlns:a16="http://schemas.microsoft.com/office/drawing/2014/main" id="{E4F67B81-A084-46D5-89A7-C613D7CDC219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2" name="Shape 10">
          <a:extLst>
            <a:ext uri="{FF2B5EF4-FFF2-40B4-BE49-F238E27FC236}">
              <a16:creationId xmlns:a16="http://schemas.microsoft.com/office/drawing/2014/main" id="{F85F16C8-643C-4015-BA3B-A5CD7EC35E41}"/>
            </a:ext>
          </a:extLst>
        </xdr:cNvPr>
        <xdr:cNvSpPr/>
      </xdr:nvSpPr>
      <xdr:spPr>
        <a:xfrm>
          <a:off x="8382761" y="21357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3" name="Shape 11">
          <a:extLst>
            <a:ext uri="{FF2B5EF4-FFF2-40B4-BE49-F238E27FC236}">
              <a16:creationId xmlns:a16="http://schemas.microsoft.com/office/drawing/2014/main" id="{D284727B-9729-4E54-ACE8-9C55355EC2A9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4" name="Shape 3">
          <a:extLst>
            <a:ext uri="{FF2B5EF4-FFF2-40B4-BE49-F238E27FC236}">
              <a16:creationId xmlns:a16="http://schemas.microsoft.com/office/drawing/2014/main" id="{6DAA1896-633A-4B62-8CC1-A488732B6FB8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5" name="Shape 5">
          <a:extLst>
            <a:ext uri="{FF2B5EF4-FFF2-40B4-BE49-F238E27FC236}">
              <a16:creationId xmlns:a16="http://schemas.microsoft.com/office/drawing/2014/main" id="{6D1AE6EB-6317-4C19-879C-EAA2D7E519F2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6" name="Shape 6">
          <a:extLst>
            <a:ext uri="{FF2B5EF4-FFF2-40B4-BE49-F238E27FC236}">
              <a16:creationId xmlns:a16="http://schemas.microsoft.com/office/drawing/2014/main" id="{2A27BBD0-52E4-4F0D-AD5F-8B107FC1F1C1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7" name="Shape 7">
          <a:extLst>
            <a:ext uri="{FF2B5EF4-FFF2-40B4-BE49-F238E27FC236}">
              <a16:creationId xmlns:a16="http://schemas.microsoft.com/office/drawing/2014/main" id="{89FEA627-169B-4DBC-9125-1D74A505A1C3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8" name="Shape 9">
          <a:extLst>
            <a:ext uri="{FF2B5EF4-FFF2-40B4-BE49-F238E27FC236}">
              <a16:creationId xmlns:a16="http://schemas.microsoft.com/office/drawing/2014/main" id="{75EFE848-0E10-4E47-9D41-880DBC77211C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9" name="Shape 10">
          <a:extLst>
            <a:ext uri="{FF2B5EF4-FFF2-40B4-BE49-F238E27FC236}">
              <a16:creationId xmlns:a16="http://schemas.microsoft.com/office/drawing/2014/main" id="{3CBB1BCB-CF68-4234-89EF-AFC9BB2D77DC}"/>
            </a:ext>
          </a:extLst>
        </xdr:cNvPr>
        <xdr:cNvSpPr/>
      </xdr:nvSpPr>
      <xdr:spPr>
        <a:xfrm>
          <a:off x="8382761" y="21357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0" name="Shape 11">
          <a:extLst>
            <a:ext uri="{FF2B5EF4-FFF2-40B4-BE49-F238E27FC236}">
              <a16:creationId xmlns:a16="http://schemas.microsoft.com/office/drawing/2014/main" id="{1D4978BD-2E10-48E5-ABBB-8485A3102036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1" name="Shape 3">
          <a:extLst>
            <a:ext uri="{FF2B5EF4-FFF2-40B4-BE49-F238E27FC236}">
              <a16:creationId xmlns:a16="http://schemas.microsoft.com/office/drawing/2014/main" id="{6B8C5648-8F57-4B0A-8B7D-114B1F52FDDD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2" name="Shape 5">
          <a:extLst>
            <a:ext uri="{FF2B5EF4-FFF2-40B4-BE49-F238E27FC236}">
              <a16:creationId xmlns:a16="http://schemas.microsoft.com/office/drawing/2014/main" id="{F25D7F6F-529C-43F6-9466-2FCE8E7A3893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3" name="Shape 6">
          <a:extLst>
            <a:ext uri="{FF2B5EF4-FFF2-40B4-BE49-F238E27FC236}">
              <a16:creationId xmlns:a16="http://schemas.microsoft.com/office/drawing/2014/main" id="{749A3034-F230-44A9-B38E-1AEA1A067452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4" name="Shape 7">
          <a:extLst>
            <a:ext uri="{FF2B5EF4-FFF2-40B4-BE49-F238E27FC236}">
              <a16:creationId xmlns:a16="http://schemas.microsoft.com/office/drawing/2014/main" id="{11B62D27-4784-4FA8-BFEC-57E62F21DA00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5" name="Shape 9">
          <a:extLst>
            <a:ext uri="{FF2B5EF4-FFF2-40B4-BE49-F238E27FC236}">
              <a16:creationId xmlns:a16="http://schemas.microsoft.com/office/drawing/2014/main" id="{303D4FB5-9309-4182-95CD-12D9DEDBF1F0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96" name="Shape 10">
          <a:extLst>
            <a:ext uri="{FF2B5EF4-FFF2-40B4-BE49-F238E27FC236}">
              <a16:creationId xmlns:a16="http://schemas.microsoft.com/office/drawing/2014/main" id="{479869B7-18F8-42FC-9773-46EF40F84621}"/>
            </a:ext>
          </a:extLst>
        </xdr:cNvPr>
        <xdr:cNvSpPr/>
      </xdr:nvSpPr>
      <xdr:spPr>
        <a:xfrm>
          <a:off x="8382761" y="21357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7" name="Shape 11">
          <a:extLst>
            <a:ext uri="{FF2B5EF4-FFF2-40B4-BE49-F238E27FC236}">
              <a16:creationId xmlns:a16="http://schemas.microsoft.com/office/drawing/2014/main" id="{837F6102-DAC9-4702-8796-58E77A88FD7A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8" name="Shape 3">
          <a:extLst>
            <a:ext uri="{FF2B5EF4-FFF2-40B4-BE49-F238E27FC236}">
              <a16:creationId xmlns:a16="http://schemas.microsoft.com/office/drawing/2014/main" id="{66596446-7A07-4910-8ABB-5BBE167ADC19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9" name="Shape 5">
          <a:extLst>
            <a:ext uri="{FF2B5EF4-FFF2-40B4-BE49-F238E27FC236}">
              <a16:creationId xmlns:a16="http://schemas.microsoft.com/office/drawing/2014/main" id="{4AC192C2-1155-4668-A7B1-A23D2661FD06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0" name="Shape 6">
          <a:extLst>
            <a:ext uri="{FF2B5EF4-FFF2-40B4-BE49-F238E27FC236}">
              <a16:creationId xmlns:a16="http://schemas.microsoft.com/office/drawing/2014/main" id="{33482D00-92A3-491B-8E84-778945156C28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1" name="Shape 7">
          <a:extLst>
            <a:ext uri="{FF2B5EF4-FFF2-40B4-BE49-F238E27FC236}">
              <a16:creationId xmlns:a16="http://schemas.microsoft.com/office/drawing/2014/main" id="{1372A503-49B2-4830-B212-4632CA12A21E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2" name="Shape 9">
          <a:extLst>
            <a:ext uri="{FF2B5EF4-FFF2-40B4-BE49-F238E27FC236}">
              <a16:creationId xmlns:a16="http://schemas.microsoft.com/office/drawing/2014/main" id="{75666ABC-9393-4F77-86F5-B28C10E2A670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3" name="Shape 11">
          <a:extLst>
            <a:ext uri="{FF2B5EF4-FFF2-40B4-BE49-F238E27FC236}">
              <a16:creationId xmlns:a16="http://schemas.microsoft.com/office/drawing/2014/main" id="{08701824-CB85-409C-BD2E-5676DA374D94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4" name="Shape 3">
          <a:extLst>
            <a:ext uri="{FF2B5EF4-FFF2-40B4-BE49-F238E27FC236}">
              <a16:creationId xmlns:a16="http://schemas.microsoft.com/office/drawing/2014/main" id="{D3755883-BAA0-4EF4-B09D-119EA56DDCC6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5" name="Shape 5">
          <a:extLst>
            <a:ext uri="{FF2B5EF4-FFF2-40B4-BE49-F238E27FC236}">
              <a16:creationId xmlns:a16="http://schemas.microsoft.com/office/drawing/2014/main" id="{AF9B7B0F-7C7C-4373-81BF-9791CEF65136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6" name="Shape 7">
          <a:extLst>
            <a:ext uri="{FF2B5EF4-FFF2-40B4-BE49-F238E27FC236}">
              <a16:creationId xmlns:a16="http://schemas.microsoft.com/office/drawing/2014/main" id="{DFF86DB8-45B7-4DC0-92AE-188B98594B6E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7" name="Shape 9">
          <a:extLst>
            <a:ext uri="{FF2B5EF4-FFF2-40B4-BE49-F238E27FC236}">
              <a16:creationId xmlns:a16="http://schemas.microsoft.com/office/drawing/2014/main" id="{134F0BD6-6F8D-4100-BD8A-94D0BB499932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8" name="Shape 3">
          <a:extLst>
            <a:ext uri="{FF2B5EF4-FFF2-40B4-BE49-F238E27FC236}">
              <a16:creationId xmlns:a16="http://schemas.microsoft.com/office/drawing/2014/main" id="{32E36333-5A52-45AA-B47E-432051FC64AF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9" name="Shape 5">
          <a:extLst>
            <a:ext uri="{FF2B5EF4-FFF2-40B4-BE49-F238E27FC236}">
              <a16:creationId xmlns:a16="http://schemas.microsoft.com/office/drawing/2014/main" id="{0B78BD5E-5A5C-4ABD-AE70-214E5F8B7ACB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0" name="Shape 3">
          <a:extLst>
            <a:ext uri="{FF2B5EF4-FFF2-40B4-BE49-F238E27FC236}">
              <a16:creationId xmlns:a16="http://schemas.microsoft.com/office/drawing/2014/main" id="{4DD2E25E-3133-4E79-8D50-6F622AED3BB8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1" name="Shape 5">
          <a:extLst>
            <a:ext uri="{FF2B5EF4-FFF2-40B4-BE49-F238E27FC236}">
              <a16:creationId xmlns:a16="http://schemas.microsoft.com/office/drawing/2014/main" id="{A91B7692-83BA-4B5E-9259-B7D5E920B33D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2" name="Shape 6">
          <a:extLst>
            <a:ext uri="{FF2B5EF4-FFF2-40B4-BE49-F238E27FC236}">
              <a16:creationId xmlns:a16="http://schemas.microsoft.com/office/drawing/2014/main" id="{1EFBBBAF-9458-4307-B89F-8862927C0075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3" name="Shape 7">
          <a:extLst>
            <a:ext uri="{FF2B5EF4-FFF2-40B4-BE49-F238E27FC236}">
              <a16:creationId xmlns:a16="http://schemas.microsoft.com/office/drawing/2014/main" id="{00347D75-2939-4321-834E-EA28E00C4FA1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4" name="Shape 9">
          <a:extLst>
            <a:ext uri="{FF2B5EF4-FFF2-40B4-BE49-F238E27FC236}">
              <a16:creationId xmlns:a16="http://schemas.microsoft.com/office/drawing/2014/main" id="{E3BE95DF-1E52-4F30-A9AF-DC283A31D13B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5" name="Shape 10">
          <a:extLst>
            <a:ext uri="{FF2B5EF4-FFF2-40B4-BE49-F238E27FC236}">
              <a16:creationId xmlns:a16="http://schemas.microsoft.com/office/drawing/2014/main" id="{B40518FC-56C7-448D-9264-A12736DBC83A}"/>
            </a:ext>
          </a:extLst>
        </xdr:cNvPr>
        <xdr:cNvSpPr/>
      </xdr:nvSpPr>
      <xdr:spPr>
        <a:xfrm>
          <a:off x="8382761" y="21357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6" name="Shape 11">
          <a:extLst>
            <a:ext uri="{FF2B5EF4-FFF2-40B4-BE49-F238E27FC236}">
              <a16:creationId xmlns:a16="http://schemas.microsoft.com/office/drawing/2014/main" id="{38B11102-E1BA-4ED9-9C49-0599AB4EE2E8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7" name="Shape 3">
          <a:extLst>
            <a:ext uri="{FF2B5EF4-FFF2-40B4-BE49-F238E27FC236}">
              <a16:creationId xmlns:a16="http://schemas.microsoft.com/office/drawing/2014/main" id="{67B92410-CC93-45CF-A83C-3111CDA0DB68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8" name="Shape 5">
          <a:extLst>
            <a:ext uri="{FF2B5EF4-FFF2-40B4-BE49-F238E27FC236}">
              <a16:creationId xmlns:a16="http://schemas.microsoft.com/office/drawing/2014/main" id="{154F5B2B-412E-44B0-A4AC-B2318BDFBEBA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9" name="Shape 6">
          <a:extLst>
            <a:ext uri="{FF2B5EF4-FFF2-40B4-BE49-F238E27FC236}">
              <a16:creationId xmlns:a16="http://schemas.microsoft.com/office/drawing/2014/main" id="{22AB0875-5700-4782-80F6-ADC1F2C9A4D2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0" name="Shape 7">
          <a:extLst>
            <a:ext uri="{FF2B5EF4-FFF2-40B4-BE49-F238E27FC236}">
              <a16:creationId xmlns:a16="http://schemas.microsoft.com/office/drawing/2014/main" id="{1839D11E-3C1A-463C-B92F-EEDB8095D246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1" name="Shape 9">
          <a:extLst>
            <a:ext uri="{FF2B5EF4-FFF2-40B4-BE49-F238E27FC236}">
              <a16:creationId xmlns:a16="http://schemas.microsoft.com/office/drawing/2014/main" id="{4726CC60-EE35-4AC2-8BE3-E6668230B202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2" name="Shape 10">
          <a:extLst>
            <a:ext uri="{FF2B5EF4-FFF2-40B4-BE49-F238E27FC236}">
              <a16:creationId xmlns:a16="http://schemas.microsoft.com/office/drawing/2014/main" id="{B29E4DB3-C97E-4DEF-A0DB-3B4F430A50B4}"/>
            </a:ext>
          </a:extLst>
        </xdr:cNvPr>
        <xdr:cNvSpPr/>
      </xdr:nvSpPr>
      <xdr:spPr>
        <a:xfrm>
          <a:off x="8382761" y="21357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3" name="Shape 11">
          <a:extLst>
            <a:ext uri="{FF2B5EF4-FFF2-40B4-BE49-F238E27FC236}">
              <a16:creationId xmlns:a16="http://schemas.microsoft.com/office/drawing/2014/main" id="{3947C643-9F39-41B0-B01C-01D858E9F62D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4" name="Shape 3">
          <a:extLst>
            <a:ext uri="{FF2B5EF4-FFF2-40B4-BE49-F238E27FC236}">
              <a16:creationId xmlns:a16="http://schemas.microsoft.com/office/drawing/2014/main" id="{97904A64-3A78-45BB-AE9E-698DE8416749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5" name="Shape 5">
          <a:extLst>
            <a:ext uri="{FF2B5EF4-FFF2-40B4-BE49-F238E27FC236}">
              <a16:creationId xmlns:a16="http://schemas.microsoft.com/office/drawing/2014/main" id="{0BBE43A9-B5F2-48F4-B774-DEC842A984F8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6" name="Shape 6">
          <a:extLst>
            <a:ext uri="{FF2B5EF4-FFF2-40B4-BE49-F238E27FC236}">
              <a16:creationId xmlns:a16="http://schemas.microsoft.com/office/drawing/2014/main" id="{0D389E5E-D546-4F31-BC82-E34A6B873209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7" name="Shape 7">
          <a:extLst>
            <a:ext uri="{FF2B5EF4-FFF2-40B4-BE49-F238E27FC236}">
              <a16:creationId xmlns:a16="http://schemas.microsoft.com/office/drawing/2014/main" id="{985009D6-F63F-475E-A576-CB82F566F69E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8" name="Shape 9">
          <a:extLst>
            <a:ext uri="{FF2B5EF4-FFF2-40B4-BE49-F238E27FC236}">
              <a16:creationId xmlns:a16="http://schemas.microsoft.com/office/drawing/2014/main" id="{59FE901E-898D-40E3-827C-F7A3FB6AF3A9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9" name="Shape 10">
          <a:extLst>
            <a:ext uri="{FF2B5EF4-FFF2-40B4-BE49-F238E27FC236}">
              <a16:creationId xmlns:a16="http://schemas.microsoft.com/office/drawing/2014/main" id="{8AE71B34-0D54-4B70-A7C8-6B74C108B344}"/>
            </a:ext>
          </a:extLst>
        </xdr:cNvPr>
        <xdr:cNvSpPr/>
      </xdr:nvSpPr>
      <xdr:spPr>
        <a:xfrm>
          <a:off x="8382761" y="21357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0" name="Shape 11">
          <a:extLst>
            <a:ext uri="{FF2B5EF4-FFF2-40B4-BE49-F238E27FC236}">
              <a16:creationId xmlns:a16="http://schemas.microsoft.com/office/drawing/2014/main" id="{1781C2F0-7B9B-4BE3-A4AB-111D5E52D000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1" name="Shape 3">
          <a:extLst>
            <a:ext uri="{FF2B5EF4-FFF2-40B4-BE49-F238E27FC236}">
              <a16:creationId xmlns:a16="http://schemas.microsoft.com/office/drawing/2014/main" id="{56AA555E-7250-4324-948E-3A24411E8E01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2" name="Shape 5">
          <a:extLst>
            <a:ext uri="{FF2B5EF4-FFF2-40B4-BE49-F238E27FC236}">
              <a16:creationId xmlns:a16="http://schemas.microsoft.com/office/drawing/2014/main" id="{624E772C-A448-4EF3-9553-8B148AF3AB03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3" name="Shape 6">
          <a:extLst>
            <a:ext uri="{FF2B5EF4-FFF2-40B4-BE49-F238E27FC236}">
              <a16:creationId xmlns:a16="http://schemas.microsoft.com/office/drawing/2014/main" id="{B8E0E9FC-7D2D-4C06-A4D2-E9AA9B1B2605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4" name="Shape 7">
          <a:extLst>
            <a:ext uri="{FF2B5EF4-FFF2-40B4-BE49-F238E27FC236}">
              <a16:creationId xmlns:a16="http://schemas.microsoft.com/office/drawing/2014/main" id="{B366B50C-ED82-4EDC-881F-ACC21F7722A9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5" name="Shape 9">
          <a:extLst>
            <a:ext uri="{FF2B5EF4-FFF2-40B4-BE49-F238E27FC236}">
              <a16:creationId xmlns:a16="http://schemas.microsoft.com/office/drawing/2014/main" id="{408A708F-14BE-4590-A4C9-61AF823E55C3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6" name="Shape 10">
          <a:extLst>
            <a:ext uri="{FF2B5EF4-FFF2-40B4-BE49-F238E27FC236}">
              <a16:creationId xmlns:a16="http://schemas.microsoft.com/office/drawing/2014/main" id="{BC1B2AAB-5D05-44AA-84BC-D9F991907520}"/>
            </a:ext>
          </a:extLst>
        </xdr:cNvPr>
        <xdr:cNvSpPr/>
      </xdr:nvSpPr>
      <xdr:spPr>
        <a:xfrm>
          <a:off x="8382761" y="21357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7" name="Shape 11">
          <a:extLst>
            <a:ext uri="{FF2B5EF4-FFF2-40B4-BE49-F238E27FC236}">
              <a16:creationId xmlns:a16="http://schemas.microsoft.com/office/drawing/2014/main" id="{59729BF9-B738-4F9F-9E3B-F5865F3C7B1B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8" name="Shape 3">
          <a:extLst>
            <a:ext uri="{FF2B5EF4-FFF2-40B4-BE49-F238E27FC236}">
              <a16:creationId xmlns:a16="http://schemas.microsoft.com/office/drawing/2014/main" id="{4699BFA5-5565-40EA-88CF-7C961A629FA4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9" name="Shape 5">
          <a:extLst>
            <a:ext uri="{FF2B5EF4-FFF2-40B4-BE49-F238E27FC236}">
              <a16:creationId xmlns:a16="http://schemas.microsoft.com/office/drawing/2014/main" id="{D1479F77-62D7-4EF8-A408-A6C021B75ECD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0" name="Shape 6">
          <a:extLst>
            <a:ext uri="{FF2B5EF4-FFF2-40B4-BE49-F238E27FC236}">
              <a16:creationId xmlns:a16="http://schemas.microsoft.com/office/drawing/2014/main" id="{FFA4AF86-4725-4008-802C-681C2444AE1A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1" name="Shape 7">
          <a:extLst>
            <a:ext uri="{FF2B5EF4-FFF2-40B4-BE49-F238E27FC236}">
              <a16:creationId xmlns:a16="http://schemas.microsoft.com/office/drawing/2014/main" id="{FAFDD810-67A1-4302-810A-F2D1E10BD447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2" name="Shape 9">
          <a:extLst>
            <a:ext uri="{FF2B5EF4-FFF2-40B4-BE49-F238E27FC236}">
              <a16:creationId xmlns:a16="http://schemas.microsoft.com/office/drawing/2014/main" id="{DBA72CF8-EF18-4170-8384-321FEBE56E1A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3" name="Shape 10">
          <a:extLst>
            <a:ext uri="{FF2B5EF4-FFF2-40B4-BE49-F238E27FC236}">
              <a16:creationId xmlns:a16="http://schemas.microsoft.com/office/drawing/2014/main" id="{55823E01-2F98-48EE-85A3-7593D0A46F07}"/>
            </a:ext>
          </a:extLst>
        </xdr:cNvPr>
        <xdr:cNvSpPr/>
      </xdr:nvSpPr>
      <xdr:spPr>
        <a:xfrm>
          <a:off x="8382761" y="21357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4" name="Shape 11">
          <a:extLst>
            <a:ext uri="{FF2B5EF4-FFF2-40B4-BE49-F238E27FC236}">
              <a16:creationId xmlns:a16="http://schemas.microsoft.com/office/drawing/2014/main" id="{3D9CFDE5-D258-4FA1-A749-D0AB8B49B5A3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5" name="Shape 3">
          <a:extLst>
            <a:ext uri="{FF2B5EF4-FFF2-40B4-BE49-F238E27FC236}">
              <a16:creationId xmlns:a16="http://schemas.microsoft.com/office/drawing/2014/main" id="{4C6EA3FC-D012-4956-8733-54E7CD0468A6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6" name="Shape 5">
          <a:extLst>
            <a:ext uri="{FF2B5EF4-FFF2-40B4-BE49-F238E27FC236}">
              <a16:creationId xmlns:a16="http://schemas.microsoft.com/office/drawing/2014/main" id="{A7D141CF-1CB1-49A6-9D83-B91F1BA2E3D2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7" name="Shape 6">
          <a:extLst>
            <a:ext uri="{FF2B5EF4-FFF2-40B4-BE49-F238E27FC236}">
              <a16:creationId xmlns:a16="http://schemas.microsoft.com/office/drawing/2014/main" id="{7C4B586F-5CEC-42F5-B672-FE9BDE806218}"/>
            </a:ext>
          </a:extLst>
        </xdr:cNvPr>
        <xdr:cNvSpPr/>
      </xdr:nvSpPr>
      <xdr:spPr>
        <a:xfrm>
          <a:off x="8470010" y="21357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8" name="Shape 7">
          <a:extLst>
            <a:ext uri="{FF2B5EF4-FFF2-40B4-BE49-F238E27FC236}">
              <a16:creationId xmlns:a16="http://schemas.microsoft.com/office/drawing/2014/main" id="{2E948B71-96F7-45C7-9664-21BA46B1D85B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9" name="Shape 9">
          <a:extLst>
            <a:ext uri="{FF2B5EF4-FFF2-40B4-BE49-F238E27FC236}">
              <a16:creationId xmlns:a16="http://schemas.microsoft.com/office/drawing/2014/main" id="{9057213B-9EC6-4A9A-B81E-B699E991E5DB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50" name="Shape 11">
          <a:extLst>
            <a:ext uri="{FF2B5EF4-FFF2-40B4-BE49-F238E27FC236}">
              <a16:creationId xmlns:a16="http://schemas.microsoft.com/office/drawing/2014/main" id="{96515B83-FF17-4958-B372-C24701E2686C}"/>
            </a:ext>
          </a:extLst>
        </xdr:cNvPr>
        <xdr:cNvSpPr/>
      </xdr:nvSpPr>
      <xdr:spPr>
        <a:xfrm>
          <a:off x="8640698" y="21357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51" name="Shape 3">
          <a:extLst>
            <a:ext uri="{FF2B5EF4-FFF2-40B4-BE49-F238E27FC236}">
              <a16:creationId xmlns:a16="http://schemas.microsoft.com/office/drawing/2014/main" id="{F48A42F1-06FE-443A-906E-C561C8ED959D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52" name="Shape 5">
          <a:extLst>
            <a:ext uri="{FF2B5EF4-FFF2-40B4-BE49-F238E27FC236}">
              <a16:creationId xmlns:a16="http://schemas.microsoft.com/office/drawing/2014/main" id="{4E08E45D-5499-4BE2-A9C6-0726E5EBAD95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53" name="Shape 7">
          <a:extLst>
            <a:ext uri="{FF2B5EF4-FFF2-40B4-BE49-F238E27FC236}">
              <a16:creationId xmlns:a16="http://schemas.microsoft.com/office/drawing/2014/main" id="{A773DA91-669D-4470-8D05-5C49CDEB8A4D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54" name="Shape 9">
          <a:extLst>
            <a:ext uri="{FF2B5EF4-FFF2-40B4-BE49-F238E27FC236}">
              <a16:creationId xmlns:a16="http://schemas.microsoft.com/office/drawing/2014/main" id="{441631CB-67CE-46B5-BC04-8CB0345B1860}"/>
            </a:ext>
          </a:extLst>
        </xdr:cNvPr>
        <xdr:cNvSpPr/>
      </xdr:nvSpPr>
      <xdr:spPr>
        <a:xfrm>
          <a:off x="8550783" y="21357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55" name="Shape 3">
          <a:extLst>
            <a:ext uri="{FF2B5EF4-FFF2-40B4-BE49-F238E27FC236}">
              <a16:creationId xmlns:a16="http://schemas.microsoft.com/office/drawing/2014/main" id="{5D985D9D-3131-4E08-8146-267257BD7F56}"/>
            </a:ext>
          </a:extLst>
        </xdr:cNvPr>
        <xdr:cNvSpPr/>
      </xdr:nvSpPr>
      <xdr:spPr>
        <a:xfrm>
          <a:off x="8797670" y="21357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56" name="Shape 5">
          <a:extLst>
            <a:ext uri="{FF2B5EF4-FFF2-40B4-BE49-F238E27FC236}">
              <a16:creationId xmlns:a16="http://schemas.microsoft.com/office/drawing/2014/main" id="{934A2D5C-5BFD-427A-893D-A207DD5CAB7A}"/>
            </a:ext>
          </a:extLst>
        </xdr:cNvPr>
        <xdr:cNvSpPr/>
      </xdr:nvSpPr>
      <xdr:spPr>
        <a:xfrm>
          <a:off x="8806814" y="21357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57" name="Shape 3">
          <a:extLst>
            <a:ext uri="{FF2B5EF4-FFF2-40B4-BE49-F238E27FC236}">
              <a16:creationId xmlns:a16="http://schemas.microsoft.com/office/drawing/2014/main" id="{81009585-4FA2-40DD-878F-50C97895BC7D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58" name="Shape 5">
          <a:extLst>
            <a:ext uri="{FF2B5EF4-FFF2-40B4-BE49-F238E27FC236}">
              <a16:creationId xmlns:a16="http://schemas.microsoft.com/office/drawing/2014/main" id="{6EC53895-2A58-4363-A407-6C85FA7B6E7F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59" name="Shape 6">
          <a:extLst>
            <a:ext uri="{FF2B5EF4-FFF2-40B4-BE49-F238E27FC236}">
              <a16:creationId xmlns:a16="http://schemas.microsoft.com/office/drawing/2014/main" id="{0E402535-0375-431E-A0AE-E5BE074BD6D4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60" name="Shape 7">
          <a:extLst>
            <a:ext uri="{FF2B5EF4-FFF2-40B4-BE49-F238E27FC236}">
              <a16:creationId xmlns:a16="http://schemas.microsoft.com/office/drawing/2014/main" id="{D082491C-4988-4731-BC84-9D69E985A355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61" name="Shape 9">
          <a:extLst>
            <a:ext uri="{FF2B5EF4-FFF2-40B4-BE49-F238E27FC236}">
              <a16:creationId xmlns:a16="http://schemas.microsoft.com/office/drawing/2014/main" id="{5C4F9676-6B82-4CAA-B75D-781C7E850F41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62" name="Shape 10">
          <a:extLst>
            <a:ext uri="{FF2B5EF4-FFF2-40B4-BE49-F238E27FC236}">
              <a16:creationId xmlns:a16="http://schemas.microsoft.com/office/drawing/2014/main" id="{B61FF8DF-BBDE-4F33-B624-C15901AF448C}"/>
            </a:ext>
          </a:extLst>
        </xdr:cNvPr>
        <xdr:cNvSpPr/>
      </xdr:nvSpPr>
      <xdr:spPr>
        <a:xfrm>
          <a:off x="8382761" y="21453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63" name="Shape 11">
          <a:extLst>
            <a:ext uri="{FF2B5EF4-FFF2-40B4-BE49-F238E27FC236}">
              <a16:creationId xmlns:a16="http://schemas.microsoft.com/office/drawing/2014/main" id="{F9A95EBE-38ED-4F74-9433-D35CAAD33011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64" name="Shape 3">
          <a:extLst>
            <a:ext uri="{FF2B5EF4-FFF2-40B4-BE49-F238E27FC236}">
              <a16:creationId xmlns:a16="http://schemas.microsoft.com/office/drawing/2014/main" id="{4D1A20D1-6540-41F6-AE5C-E24CE48AEC02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65" name="Shape 5">
          <a:extLst>
            <a:ext uri="{FF2B5EF4-FFF2-40B4-BE49-F238E27FC236}">
              <a16:creationId xmlns:a16="http://schemas.microsoft.com/office/drawing/2014/main" id="{ECC03E2B-0981-450D-A444-D1602B1ED54C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66" name="Shape 6">
          <a:extLst>
            <a:ext uri="{FF2B5EF4-FFF2-40B4-BE49-F238E27FC236}">
              <a16:creationId xmlns:a16="http://schemas.microsoft.com/office/drawing/2014/main" id="{CA2DE35A-684B-4CBB-9124-1B063DF4BAA3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67" name="Shape 7">
          <a:extLst>
            <a:ext uri="{FF2B5EF4-FFF2-40B4-BE49-F238E27FC236}">
              <a16:creationId xmlns:a16="http://schemas.microsoft.com/office/drawing/2014/main" id="{7805143C-21B7-40A0-8D34-B225B7FEA4AB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68" name="Shape 9">
          <a:extLst>
            <a:ext uri="{FF2B5EF4-FFF2-40B4-BE49-F238E27FC236}">
              <a16:creationId xmlns:a16="http://schemas.microsoft.com/office/drawing/2014/main" id="{5188C3C8-88C8-424E-AF3E-26D291B74F2B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69" name="Shape 10">
          <a:extLst>
            <a:ext uri="{FF2B5EF4-FFF2-40B4-BE49-F238E27FC236}">
              <a16:creationId xmlns:a16="http://schemas.microsoft.com/office/drawing/2014/main" id="{8AE90558-3D73-4637-97E7-6ED89BF79F24}"/>
            </a:ext>
          </a:extLst>
        </xdr:cNvPr>
        <xdr:cNvSpPr/>
      </xdr:nvSpPr>
      <xdr:spPr>
        <a:xfrm>
          <a:off x="8382761" y="21453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70" name="Shape 11">
          <a:extLst>
            <a:ext uri="{FF2B5EF4-FFF2-40B4-BE49-F238E27FC236}">
              <a16:creationId xmlns:a16="http://schemas.microsoft.com/office/drawing/2014/main" id="{68E44D10-BA5E-46F8-BD2D-5D0050B8C168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71" name="Shape 3">
          <a:extLst>
            <a:ext uri="{FF2B5EF4-FFF2-40B4-BE49-F238E27FC236}">
              <a16:creationId xmlns:a16="http://schemas.microsoft.com/office/drawing/2014/main" id="{1B65EED9-EB69-4D08-9C34-7E89DB430EFC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72" name="Shape 5">
          <a:extLst>
            <a:ext uri="{FF2B5EF4-FFF2-40B4-BE49-F238E27FC236}">
              <a16:creationId xmlns:a16="http://schemas.microsoft.com/office/drawing/2014/main" id="{03F14E6A-9DB3-4738-968F-D342845DE8FC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73" name="Shape 6">
          <a:extLst>
            <a:ext uri="{FF2B5EF4-FFF2-40B4-BE49-F238E27FC236}">
              <a16:creationId xmlns:a16="http://schemas.microsoft.com/office/drawing/2014/main" id="{56B04208-3DEB-4756-AADA-9854C026843E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74" name="Shape 7">
          <a:extLst>
            <a:ext uri="{FF2B5EF4-FFF2-40B4-BE49-F238E27FC236}">
              <a16:creationId xmlns:a16="http://schemas.microsoft.com/office/drawing/2014/main" id="{B6763CE8-E93F-48B9-9F7A-BAE4F2DA3C82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75" name="Shape 9">
          <a:extLst>
            <a:ext uri="{FF2B5EF4-FFF2-40B4-BE49-F238E27FC236}">
              <a16:creationId xmlns:a16="http://schemas.microsoft.com/office/drawing/2014/main" id="{64697681-CCCF-4B33-A19E-31B440AB944E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76" name="Shape 10">
          <a:extLst>
            <a:ext uri="{FF2B5EF4-FFF2-40B4-BE49-F238E27FC236}">
              <a16:creationId xmlns:a16="http://schemas.microsoft.com/office/drawing/2014/main" id="{F49164D6-47C2-4131-93DD-F579799FE352}"/>
            </a:ext>
          </a:extLst>
        </xdr:cNvPr>
        <xdr:cNvSpPr/>
      </xdr:nvSpPr>
      <xdr:spPr>
        <a:xfrm>
          <a:off x="8382761" y="21453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77" name="Shape 11">
          <a:extLst>
            <a:ext uri="{FF2B5EF4-FFF2-40B4-BE49-F238E27FC236}">
              <a16:creationId xmlns:a16="http://schemas.microsoft.com/office/drawing/2014/main" id="{93BFC646-F879-4A63-9062-2CB33BAE337A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78" name="Shape 3">
          <a:extLst>
            <a:ext uri="{FF2B5EF4-FFF2-40B4-BE49-F238E27FC236}">
              <a16:creationId xmlns:a16="http://schemas.microsoft.com/office/drawing/2014/main" id="{9E42E463-4F3C-44D3-889D-27B12EA973D8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79" name="Shape 5">
          <a:extLst>
            <a:ext uri="{FF2B5EF4-FFF2-40B4-BE49-F238E27FC236}">
              <a16:creationId xmlns:a16="http://schemas.microsoft.com/office/drawing/2014/main" id="{151AA540-D698-4A08-B78A-594F4C61B2CB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80" name="Shape 6">
          <a:extLst>
            <a:ext uri="{FF2B5EF4-FFF2-40B4-BE49-F238E27FC236}">
              <a16:creationId xmlns:a16="http://schemas.microsoft.com/office/drawing/2014/main" id="{F18DDE0D-5BBD-48FE-9DF0-E035A69C6A70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81" name="Shape 7">
          <a:extLst>
            <a:ext uri="{FF2B5EF4-FFF2-40B4-BE49-F238E27FC236}">
              <a16:creationId xmlns:a16="http://schemas.microsoft.com/office/drawing/2014/main" id="{BAA2BD8F-8FBB-4C67-AF16-8C81E79C19F5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82" name="Shape 9">
          <a:extLst>
            <a:ext uri="{FF2B5EF4-FFF2-40B4-BE49-F238E27FC236}">
              <a16:creationId xmlns:a16="http://schemas.microsoft.com/office/drawing/2014/main" id="{79C590E4-371A-415F-83F0-373B067C1E96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83" name="Shape 10">
          <a:extLst>
            <a:ext uri="{FF2B5EF4-FFF2-40B4-BE49-F238E27FC236}">
              <a16:creationId xmlns:a16="http://schemas.microsoft.com/office/drawing/2014/main" id="{9ECC2E74-0334-4186-BA74-3008EF6254EA}"/>
            </a:ext>
          </a:extLst>
        </xdr:cNvPr>
        <xdr:cNvSpPr/>
      </xdr:nvSpPr>
      <xdr:spPr>
        <a:xfrm>
          <a:off x="8382761" y="21453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84" name="Shape 11">
          <a:extLst>
            <a:ext uri="{FF2B5EF4-FFF2-40B4-BE49-F238E27FC236}">
              <a16:creationId xmlns:a16="http://schemas.microsoft.com/office/drawing/2014/main" id="{AAE58586-3ED4-460D-8A0B-CE40F435A284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85" name="Shape 3">
          <a:extLst>
            <a:ext uri="{FF2B5EF4-FFF2-40B4-BE49-F238E27FC236}">
              <a16:creationId xmlns:a16="http://schemas.microsoft.com/office/drawing/2014/main" id="{4CD4644A-7E50-4B46-A3E1-FB208EAFBF0E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86" name="Shape 5">
          <a:extLst>
            <a:ext uri="{FF2B5EF4-FFF2-40B4-BE49-F238E27FC236}">
              <a16:creationId xmlns:a16="http://schemas.microsoft.com/office/drawing/2014/main" id="{18206E21-0DDF-451D-BEF0-E9B237566BA0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87" name="Shape 6">
          <a:extLst>
            <a:ext uri="{FF2B5EF4-FFF2-40B4-BE49-F238E27FC236}">
              <a16:creationId xmlns:a16="http://schemas.microsoft.com/office/drawing/2014/main" id="{E9BD6988-7608-43E7-91B5-C4F6EA0D3D5B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88" name="Shape 7">
          <a:extLst>
            <a:ext uri="{FF2B5EF4-FFF2-40B4-BE49-F238E27FC236}">
              <a16:creationId xmlns:a16="http://schemas.microsoft.com/office/drawing/2014/main" id="{3A8E16C3-E8B0-42EA-8455-5D6AA1410EE2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89" name="Shape 9">
          <a:extLst>
            <a:ext uri="{FF2B5EF4-FFF2-40B4-BE49-F238E27FC236}">
              <a16:creationId xmlns:a16="http://schemas.microsoft.com/office/drawing/2014/main" id="{17F2BBBF-BB81-4FD0-AC7A-6ECDBE659174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90" name="Shape 10">
          <a:extLst>
            <a:ext uri="{FF2B5EF4-FFF2-40B4-BE49-F238E27FC236}">
              <a16:creationId xmlns:a16="http://schemas.microsoft.com/office/drawing/2014/main" id="{D0CE96B2-502D-46FE-A4B2-298AF40F1F86}"/>
            </a:ext>
          </a:extLst>
        </xdr:cNvPr>
        <xdr:cNvSpPr/>
      </xdr:nvSpPr>
      <xdr:spPr>
        <a:xfrm>
          <a:off x="8382761" y="21453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91" name="Shape 11">
          <a:extLst>
            <a:ext uri="{FF2B5EF4-FFF2-40B4-BE49-F238E27FC236}">
              <a16:creationId xmlns:a16="http://schemas.microsoft.com/office/drawing/2014/main" id="{323B86DF-24DF-4EA4-A209-871EE1FEB606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92" name="Shape 3">
          <a:extLst>
            <a:ext uri="{FF2B5EF4-FFF2-40B4-BE49-F238E27FC236}">
              <a16:creationId xmlns:a16="http://schemas.microsoft.com/office/drawing/2014/main" id="{27A51C11-FD35-46CA-B0E1-008EC65BEF39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93" name="Shape 5">
          <a:extLst>
            <a:ext uri="{FF2B5EF4-FFF2-40B4-BE49-F238E27FC236}">
              <a16:creationId xmlns:a16="http://schemas.microsoft.com/office/drawing/2014/main" id="{A66E4D41-1AF3-4E7D-967E-A8ACA139C563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94" name="Shape 6">
          <a:extLst>
            <a:ext uri="{FF2B5EF4-FFF2-40B4-BE49-F238E27FC236}">
              <a16:creationId xmlns:a16="http://schemas.microsoft.com/office/drawing/2014/main" id="{22724386-5282-48F1-89FC-206E928B8162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95" name="Shape 7">
          <a:extLst>
            <a:ext uri="{FF2B5EF4-FFF2-40B4-BE49-F238E27FC236}">
              <a16:creationId xmlns:a16="http://schemas.microsoft.com/office/drawing/2014/main" id="{AF818E65-5EFD-43FF-974F-30A4052915D7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96" name="Shape 9">
          <a:extLst>
            <a:ext uri="{FF2B5EF4-FFF2-40B4-BE49-F238E27FC236}">
              <a16:creationId xmlns:a16="http://schemas.microsoft.com/office/drawing/2014/main" id="{483B9AAD-94E5-42E4-997A-9CC3B2458229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97" name="Shape 11">
          <a:extLst>
            <a:ext uri="{FF2B5EF4-FFF2-40B4-BE49-F238E27FC236}">
              <a16:creationId xmlns:a16="http://schemas.microsoft.com/office/drawing/2014/main" id="{2044DD7E-AEA4-43AA-8490-D932811C9654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98" name="Shape 3">
          <a:extLst>
            <a:ext uri="{FF2B5EF4-FFF2-40B4-BE49-F238E27FC236}">
              <a16:creationId xmlns:a16="http://schemas.microsoft.com/office/drawing/2014/main" id="{30F5293F-7C3F-45D8-A433-BFC43C1798D5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99" name="Shape 5">
          <a:extLst>
            <a:ext uri="{FF2B5EF4-FFF2-40B4-BE49-F238E27FC236}">
              <a16:creationId xmlns:a16="http://schemas.microsoft.com/office/drawing/2014/main" id="{884BED35-358A-4762-A279-DE12B50D5847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00" name="Shape 7">
          <a:extLst>
            <a:ext uri="{FF2B5EF4-FFF2-40B4-BE49-F238E27FC236}">
              <a16:creationId xmlns:a16="http://schemas.microsoft.com/office/drawing/2014/main" id="{CD71081C-468D-4D81-A768-30595C018A5A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01" name="Shape 9">
          <a:extLst>
            <a:ext uri="{FF2B5EF4-FFF2-40B4-BE49-F238E27FC236}">
              <a16:creationId xmlns:a16="http://schemas.microsoft.com/office/drawing/2014/main" id="{BAE28B82-A051-43F0-B035-A06EB680B813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02" name="Shape 3">
          <a:extLst>
            <a:ext uri="{FF2B5EF4-FFF2-40B4-BE49-F238E27FC236}">
              <a16:creationId xmlns:a16="http://schemas.microsoft.com/office/drawing/2014/main" id="{BFD006AA-A835-4B78-97C5-C6D31BBB5037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03" name="Shape 5">
          <a:extLst>
            <a:ext uri="{FF2B5EF4-FFF2-40B4-BE49-F238E27FC236}">
              <a16:creationId xmlns:a16="http://schemas.microsoft.com/office/drawing/2014/main" id="{7CA6C427-D129-440A-B7FE-B448C1762667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04" name="Shape 3">
          <a:extLst>
            <a:ext uri="{FF2B5EF4-FFF2-40B4-BE49-F238E27FC236}">
              <a16:creationId xmlns:a16="http://schemas.microsoft.com/office/drawing/2014/main" id="{5AAD9724-B8E4-4781-8CB2-5DD580BA8633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05" name="Shape 5">
          <a:extLst>
            <a:ext uri="{FF2B5EF4-FFF2-40B4-BE49-F238E27FC236}">
              <a16:creationId xmlns:a16="http://schemas.microsoft.com/office/drawing/2014/main" id="{A718D0D6-7F44-40F0-A04B-067FE27E0DDD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06" name="Shape 6">
          <a:extLst>
            <a:ext uri="{FF2B5EF4-FFF2-40B4-BE49-F238E27FC236}">
              <a16:creationId xmlns:a16="http://schemas.microsoft.com/office/drawing/2014/main" id="{12A7AD52-3E07-40E6-95CA-88729713603C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07" name="Shape 7">
          <a:extLst>
            <a:ext uri="{FF2B5EF4-FFF2-40B4-BE49-F238E27FC236}">
              <a16:creationId xmlns:a16="http://schemas.microsoft.com/office/drawing/2014/main" id="{A28017B6-E9F9-4B71-BFCC-5137EE368DB0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08" name="Shape 9">
          <a:extLst>
            <a:ext uri="{FF2B5EF4-FFF2-40B4-BE49-F238E27FC236}">
              <a16:creationId xmlns:a16="http://schemas.microsoft.com/office/drawing/2014/main" id="{9F04BCCC-33E9-4E88-8C1E-E9BF1E507D02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09" name="Shape 10">
          <a:extLst>
            <a:ext uri="{FF2B5EF4-FFF2-40B4-BE49-F238E27FC236}">
              <a16:creationId xmlns:a16="http://schemas.microsoft.com/office/drawing/2014/main" id="{961FBB1D-AB98-4173-B29B-4909893A115C}"/>
            </a:ext>
          </a:extLst>
        </xdr:cNvPr>
        <xdr:cNvSpPr/>
      </xdr:nvSpPr>
      <xdr:spPr>
        <a:xfrm>
          <a:off x="8382761" y="21453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10" name="Shape 11">
          <a:extLst>
            <a:ext uri="{FF2B5EF4-FFF2-40B4-BE49-F238E27FC236}">
              <a16:creationId xmlns:a16="http://schemas.microsoft.com/office/drawing/2014/main" id="{BD215009-B1B9-4DF2-80C1-53B85B3F60F8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11" name="Shape 3">
          <a:extLst>
            <a:ext uri="{FF2B5EF4-FFF2-40B4-BE49-F238E27FC236}">
              <a16:creationId xmlns:a16="http://schemas.microsoft.com/office/drawing/2014/main" id="{9AE50F46-7CCA-4947-9891-EE0B0E0BCB55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12" name="Shape 5">
          <a:extLst>
            <a:ext uri="{FF2B5EF4-FFF2-40B4-BE49-F238E27FC236}">
              <a16:creationId xmlns:a16="http://schemas.microsoft.com/office/drawing/2014/main" id="{38A2526A-B9D7-4C35-9C86-7FA96F919163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13" name="Shape 6">
          <a:extLst>
            <a:ext uri="{FF2B5EF4-FFF2-40B4-BE49-F238E27FC236}">
              <a16:creationId xmlns:a16="http://schemas.microsoft.com/office/drawing/2014/main" id="{A043D33D-5B47-4B2B-A43E-20F036D3DC86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14" name="Shape 7">
          <a:extLst>
            <a:ext uri="{FF2B5EF4-FFF2-40B4-BE49-F238E27FC236}">
              <a16:creationId xmlns:a16="http://schemas.microsoft.com/office/drawing/2014/main" id="{787ADD0D-5999-44E3-AE65-4DF0C2161027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15" name="Shape 9">
          <a:extLst>
            <a:ext uri="{FF2B5EF4-FFF2-40B4-BE49-F238E27FC236}">
              <a16:creationId xmlns:a16="http://schemas.microsoft.com/office/drawing/2014/main" id="{360D62C0-BC53-4923-A997-DE154791F93A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16" name="Shape 10">
          <a:extLst>
            <a:ext uri="{FF2B5EF4-FFF2-40B4-BE49-F238E27FC236}">
              <a16:creationId xmlns:a16="http://schemas.microsoft.com/office/drawing/2014/main" id="{0A8632FD-96A1-494A-9AFE-CB0902B86ED1}"/>
            </a:ext>
          </a:extLst>
        </xdr:cNvPr>
        <xdr:cNvSpPr/>
      </xdr:nvSpPr>
      <xdr:spPr>
        <a:xfrm>
          <a:off x="8382761" y="21453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17" name="Shape 11">
          <a:extLst>
            <a:ext uri="{FF2B5EF4-FFF2-40B4-BE49-F238E27FC236}">
              <a16:creationId xmlns:a16="http://schemas.microsoft.com/office/drawing/2014/main" id="{A95EC32B-11A6-4BBA-8785-0D92F29748E0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18" name="Shape 3">
          <a:extLst>
            <a:ext uri="{FF2B5EF4-FFF2-40B4-BE49-F238E27FC236}">
              <a16:creationId xmlns:a16="http://schemas.microsoft.com/office/drawing/2014/main" id="{9A268A6B-2A2F-43C4-B00A-47E3D2887566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19" name="Shape 5">
          <a:extLst>
            <a:ext uri="{FF2B5EF4-FFF2-40B4-BE49-F238E27FC236}">
              <a16:creationId xmlns:a16="http://schemas.microsoft.com/office/drawing/2014/main" id="{42CF0753-E6EA-4D5C-BB45-53C8BBDCFA56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20" name="Shape 6">
          <a:extLst>
            <a:ext uri="{FF2B5EF4-FFF2-40B4-BE49-F238E27FC236}">
              <a16:creationId xmlns:a16="http://schemas.microsoft.com/office/drawing/2014/main" id="{6C30403E-B090-44AD-853D-0A8E45ED19C4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21" name="Shape 7">
          <a:extLst>
            <a:ext uri="{FF2B5EF4-FFF2-40B4-BE49-F238E27FC236}">
              <a16:creationId xmlns:a16="http://schemas.microsoft.com/office/drawing/2014/main" id="{D455B22F-C96C-4574-AC30-C809473B7F10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22" name="Shape 9">
          <a:extLst>
            <a:ext uri="{FF2B5EF4-FFF2-40B4-BE49-F238E27FC236}">
              <a16:creationId xmlns:a16="http://schemas.microsoft.com/office/drawing/2014/main" id="{7E5DC7F4-BD17-4C82-B6BF-31512723AE49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23" name="Shape 10">
          <a:extLst>
            <a:ext uri="{FF2B5EF4-FFF2-40B4-BE49-F238E27FC236}">
              <a16:creationId xmlns:a16="http://schemas.microsoft.com/office/drawing/2014/main" id="{44EB2D31-888D-4618-9C54-D8855021D3B1}"/>
            </a:ext>
          </a:extLst>
        </xdr:cNvPr>
        <xdr:cNvSpPr/>
      </xdr:nvSpPr>
      <xdr:spPr>
        <a:xfrm>
          <a:off x="8382761" y="21453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24" name="Shape 11">
          <a:extLst>
            <a:ext uri="{FF2B5EF4-FFF2-40B4-BE49-F238E27FC236}">
              <a16:creationId xmlns:a16="http://schemas.microsoft.com/office/drawing/2014/main" id="{6ECB34A5-1A93-4C3E-8F08-3368D919945E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25" name="Shape 3">
          <a:extLst>
            <a:ext uri="{FF2B5EF4-FFF2-40B4-BE49-F238E27FC236}">
              <a16:creationId xmlns:a16="http://schemas.microsoft.com/office/drawing/2014/main" id="{4F052A3F-12FA-4BDB-AE6D-088DF197C908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26" name="Shape 5">
          <a:extLst>
            <a:ext uri="{FF2B5EF4-FFF2-40B4-BE49-F238E27FC236}">
              <a16:creationId xmlns:a16="http://schemas.microsoft.com/office/drawing/2014/main" id="{1A89D1F5-F742-4391-8347-ACD3EC1AEF72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27" name="Shape 6">
          <a:extLst>
            <a:ext uri="{FF2B5EF4-FFF2-40B4-BE49-F238E27FC236}">
              <a16:creationId xmlns:a16="http://schemas.microsoft.com/office/drawing/2014/main" id="{77977953-7FFE-4FC8-BA06-94A78051F026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28" name="Shape 7">
          <a:extLst>
            <a:ext uri="{FF2B5EF4-FFF2-40B4-BE49-F238E27FC236}">
              <a16:creationId xmlns:a16="http://schemas.microsoft.com/office/drawing/2014/main" id="{C0832FAE-3FF6-44DE-8AFA-1932699C4AA6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29" name="Shape 9">
          <a:extLst>
            <a:ext uri="{FF2B5EF4-FFF2-40B4-BE49-F238E27FC236}">
              <a16:creationId xmlns:a16="http://schemas.microsoft.com/office/drawing/2014/main" id="{625AD3C5-2182-4C5D-89C7-5EF892EF777B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30" name="Shape 10">
          <a:extLst>
            <a:ext uri="{FF2B5EF4-FFF2-40B4-BE49-F238E27FC236}">
              <a16:creationId xmlns:a16="http://schemas.microsoft.com/office/drawing/2014/main" id="{286F9F5D-01C3-4AA6-B309-B3052CB5C3DC}"/>
            </a:ext>
          </a:extLst>
        </xdr:cNvPr>
        <xdr:cNvSpPr/>
      </xdr:nvSpPr>
      <xdr:spPr>
        <a:xfrm>
          <a:off x="8382761" y="21453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31" name="Shape 11">
          <a:extLst>
            <a:ext uri="{FF2B5EF4-FFF2-40B4-BE49-F238E27FC236}">
              <a16:creationId xmlns:a16="http://schemas.microsoft.com/office/drawing/2014/main" id="{948A9E0D-F6D1-4C57-AC57-656C2BF49942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32" name="Shape 3">
          <a:extLst>
            <a:ext uri="{FF2B5EF4-FFF2-40B4-BE49-F238E27FC236}">
              <a16:creationId xmlns:a16="http://schemas.microsoft.com/office/drawing/2014/main" id="{5565F857-C470-4465-96EC-FAD809FCE036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33" name="Shape 5">
          <a:extLst>
            <a:ext uri="{FF2B5EF4-FFF2-40B4-BE49-F238E27FC236}">
              <a16:creationId xmlns:a16="http://schemas.microsoft.com/office/drawing/2014/main" id="{2CE816E8-277D-42F6-8BDD-1E109A979DA1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34" name="Shape 6">
          <a:extLst>
            <a:ext uri="{FF2B5EF4-FFF2-40B4-BE49-F238E27FC236}">
              <a16:creationId xmlns:a16="http://schemas.microsoft.com/office/drawing/2014/main" id="{242EFEF0-9623-416C-ABCE-BAD145B75151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35" name="Shape 7">
          <a:extLst>
            <a:ext uri="{FF2B5EF4-FFF2-40B4-BE49-F238E27FC236}">
              <a16:creationId xmlns:a16="http://schemas.microsoft.com/office/drawing/2014/main" id="{9080979B-5F7D-4ADC-957E-7F83AAF4D4EF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36" name="Shape 9">
          <a:extLst>
            <a:ext uri="{FF2B5EF4-FFF2-40B4-BE49-F238E27FC236}">
              <a16:creationId xmlns:a16="http://schemas.microsoft.com/office/drawing/2014/main" id="{9AB5C8FE-591C-44B3-8D1F-A4AF33DB0B2F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37" name="Shape 10">
          <a:extLst>
            <a:ext uri="{FF2B5EF4-FFF2-40B4-BE49-F238E27FC236}">
              <a16:creationId xmlns:a16="http://schemas.microsoft.com/office/drawing/2014/main" id="{BC5DD7EF-CC0E-48EB-AF86-3F53CDB527D0}"/>
            </a:ext>
          </a:extLst>
        </xdr:cNvPr>
        <xdr:cNvSpPr/>
      </xdr:nvSpPr>
      <xdr:spPr>
        <a:xfrm>
          <a:off x="8382761" y="21453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38" name="Shape 11">
          <a:extLst>
            <a:ext uri="{FF2B5EF4-FFF2-40B4-BE49-F238E27FC236}">
              <a16:creationId xmlns:a16="http://schemas.microsoft.com/office/drawing/2014/main" id="{6CF35570-4B07-49C1-8BFF-B70EDE927978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39" name="Shape 3">
          <a:extLst>
            <a:ext uri="{FF2B5EF4-FFF2-40B4-BE49-F238E27FC236}">
              <a16:creationId xmlns:a16="http://schemas.microsoft.com/office/drawing/2014/main" id="{951A8152-8D85-4708-89CF-D797AE4DC666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40" name="Shape 5">
          <a:extLst>
            <a:ext uri="{FF2B5EF4-FFF2-40B4-BE49-F238E27FC236}">
              <a16:creationId xmlns:a16="http://schemas.microsoft.com/office/drawing/2014/main" id="{B75E8606-EE8E-4ED3-B5D9-F3E646F05F1E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41" name="Shape 6">
          <a:extLst>
            <a:ext uri="{FF2B5EF4-FFF2-40B4-BE49-F238E27FC236}">
              <a16:creationId xmlns:a16="http://schemas.microsoft.com/office/drawing/2014/main" id="{0CBDF520-6EF4-4DED-AC29-DD10FC402550}"/>
            </a:ext>
          </a:extLst>
        </xdr:cNvPr>
        <xdr:cNvSpPr/>
      </xdr:nvSpPr>
      <xdr:spPr>
        <a:xfrm>
          <a:off x="8470010" y="21453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42" name="Shape 7">
          <a:extLst>
            <a:ext uri="{FF2B5EF4-FFF2-40B4-BE49-F238E27FC236}">
              <a16:creationId xmlns:a16="http://schemas.microsoft.com/office/drawing/2014/main" id="{7D60BAC3-98D1-4B3C-85A7-0C48B0DA1212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43" name="Shape 9">
          <a:extLst>
            <a:ext uri="{FF2B5EF4-FFF2-40B4-BE49-F238E27FC236}">
              <a16:creationId xmlns:a16="http://schemas.microsoft.com/office/drawing/2014/main" id="{273040BC-833A-4ED9-A6B7-F0CBE22AD2D7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44" name="Shape 11">
          <a:extLst>
            <a:ext uri="{FF2B5EF4-FFF2-40B4-BE49-F238E27FC236}">
              <a16:creationId xmlns:a16="http://schemas.microsoft.com/office/drawing/2014/main" id="{4287B696-FBC3-48C6-9D24-00B80E30D5D9}"/>
            </a:ext>
          </a:extLst>
        </xdr:cNvPr>
        <xdr:cNvSpPr/>
      </xdr:nvSpPr>
      <xdr:spPr>
        <a:xfrm>
          <a:off x="8640698" y="21453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45" name="Shape 3">
          <a:extLst>
            <a:ext uri="{FF2B5EF4-FFF2-40B4-BE49-F238E27FC236}">
              <a16:creationId xmlns:a16="http://schemas.microsoft.com/office/drawing/2014/main" id="{FE283C75-4AE9-4FF6-B94C-569A975F9BB5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46" name="Shape 5">
          <a:extLst>
            <a:ext uri="{FF2B5EF4-FFF2-40B4-BE49-F238E27FC236}">
              <a16:creationId xmlns:a16="http://schemas.microsoft.com/office/drawing/2014/main" id="{B341BC2F-BF1E-4805-ADCE-2CF425746BF9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47" name="Shape 7">
          <a:extLst>
            <a:ext uri="{FF2B5EF4-FFF2-40B4-BE49-F238E27FC236}">
              <a16:creationId xmlns:a16="http://schemas.microsoft.com/office/drawing/2014/main" id="{1E15F4F1-278E-4BD8-BC80-BC8559E79276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48" name="Shape 9">
          <a:extLst>
            <a:ext uri="{FF2B5EF4-FFF2-40B4-BE49-F238E27FC236}">
              <a16:creationId xmlns:a16="http://schemas.microsoft.com/office/drawing/2014/main" id="{DBF86D04-04A1-42F0-A26E-3648C12CEC3E}"/>
            </a:ext>
          </a:extLst>
        </xdr:cNvPr>
        <xdr:cNvSpPr/>
      </xdr:nvSpPr>
      <xdr:spPr>
        <a:xfrm>
          <a:off x="8550783" y="21453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49" name="Shape 3">
          <a:extLst>
            <a:ext uri="{FF2B5EF4-FFF2-40B4-BE49-F238E27FC236}">
              <a16:creationId xmlns:a16="http://schemas.microsoft.com/office/drawing/2014/main" id="{A44424BF-213F-494C-8929-29EA10E90FF3}"/>
            </a:ext>
          </a:extLst>
        </xdr:cNvPr>
        <xdr:cNvSpPr/>
      </xdr:nvSpPr>
      <xdr:spPr>
        <a:xfrm>
          <a:off x="8797670" y="21453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50" name="Shape 5">
          <a:extLst>
            <a:ext uri="{FF2B5EF4-FFF2-40B4-BE49-F238E27FC236}">
              <a16:creationId xmlns:a16="http://schemas.microsoft.com/office/drawing/2014/main" id="{651C9233-8D49-4DE2-A541-FF8678B9C44E}"/>
            </a:ext>
          </a:extLst>
        </xdr:cNvPr>
        <xdr:cNvSpPr/>
      </xdr:nvSpPr>
      <xdr:spPr>
        <a:xfrm>
          <a:off x="8806814" y="21453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51" name="Shape 3">
          <a:extLst>
            <a:ext uri="{FF2B5EF4-FFF2-40B4-BE49-F238E27FC236}">
              <a16:creationId xmlns:a16="http://schemas.microsoft.com/office/drawing/2014/main" id="{673490BE-64DD-4444-8F47-13FF3D715E6B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52" name="Shape 5">
          <a:extLst>
            <a:ext uri="{FF2B5EF4-FFF2-40B4-BE49-F238E27FC236}">
              <a16:creationId xmlns:a16="http://schemas.microsoft.com/office/drawing/2014/main" id="{6D087A1A-47CB-4557-AB0F-924AAF3F57A6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53" name="Shape 6">
          <a:extLst>
            <a:ext uri="{FF2B5EF4-FFF2-40B4-BE49-F238E27FC236}">
              <a16:creationId xmlns:a16="http://schemas.microsoft.com/office/drawing/2014/main" id="{FE565498-7A35-400E-A59A-52EC11723778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54" name="Shape 7">
          <a:extLst>
            <a:ext uri="{FF2B5EF4-FFF2-40B4-BE49-F238E27FC236}">
              <a16:creationId xmlns:a16="http://schemas.microsoft.com/office/drawing/2014/main" id="{EED39B7A-80A3-4F3E-B606-2AE4E108D839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55" name="Shape 9">
          <a:extLst>
            <a:ext uri="{FF2B5EF4-FFF2-40B4-BE49-F238E27FC236}">
              <a16:creationId xmlns:a16="http://schemas.microsoft.com/office/drawing/2014/main" id="{61AD1650-43C8-462E-AA75-C25E41A048CE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56" name="Shape 10">
          <a:extLst>
            <a:ext uri="{FF2B5EF4-FFF2-40B4-BE49-F238E27FC236}">
              <a16:creationId xmlns:a16="http://schemas.microsoft.com/office/drawing/2014/main" id="{837C4F51-0C95-49EF-BAB6-C614AFDC4706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57" name="Shape 11">
          <a:extLst>
            <a:ext uri="{FF2B5EF4-FFF2-40B4-BE49-F238E27FC236}">
              <a16:creationId xmlns:a16="http://schemas.microsoft.com/office/drawing/2014/main" id="{9C31FAD9-C347-420D-895F-DF13F01C34A3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58" name="Shape 3">
          <a:extLst>
            <a:ext uri="{FF2B5EF4-FFF2-40B4-BE49-F238E27FC236}">
              <a16:creationId xmlns:a16="http://schemas.microsoft.com/office/drawing/2014/main" id="{308846F9-1B4E-45D0-AD74-C2FCFDE524E4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59" name="Shape 5">
          <a:extLst>
            <a:ext uri="{FF2B5EF4-FFF2-40B4-BE49-F238E27FC236}">
              <a16:creationId xmlns:a16="http://schemas.microsoft.com/office/drawing/2014/main" id="{4C407E6C-0E84-407D-BE32-CE5726E99774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60" name="Shape 6">
          <a:extLst>
            <a:ext uri="{FF2B5EF4-FFF2-40B4-BE49-F238E27FC236}">
              <a16:creationId xmlns:a16="http://schemas.microsoft.com/office/drawing/2014/main" id="{A555F157-A439-47A2-A34D-A53A1A0A7FC2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61" name="Shape 7">
          <a:extLst>
            <a:ext uri="{FF2B5EF4-FFF2-40B4-BE49-F238E27FC236}">
              <a16:creationId xmlns:a16="http://schemas.microsoft.com/office/drawing/2014/main" id="{4CF2143B-B652-4CEB-8745-18EA4B6E55F5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62" name="Shape 9">
          <a:extLst>
            <a:ext uri="{FF2B5EF4-FFF2-40B4-BE49-F238E27FC236}">
              <a16:creationId xmlns:a16="http://schemas.microsoft.com/office/drawing/2014/main" id="{7EF22DDF-3E56-44C9-8798-74F69CF57120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63" name="Shape 10">
          <a:extLst>
            <a:ext uri="{FF2B5EF4-FFF2-40B4-BE49-F238E27FC236}">
              <a16:creationId xmlns:a16="http://schemas.microsoft.com/office/drawing/2014/main" id="{C8ADA761-91F5-44AA-9F84-38FFE1348915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64" name="Shape 11">
          <a:extLst>
            <a:ext uri="{FF2B5EF4-FFF2-40B4-BE49-F238E27FC236}">
              <a16:creationId xmlns:a16="http://schemas.microsoft.com/office/drawing/2014/main" id="{9AD483B1-CDC6-43E5-BB05-345DA213DD2D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65" name="Shape 3">
          <a:extLst>
            <a:ext uri="{FF2B5EF4-FFF2-40B4-BE49-F238E27FC236}">
              <a16:creationId xmlns:a16="http://schemas.microsoft.com/office/drawing/2014/main" id="{A59B9BF2-5997-4947-8B1B-C937AA5081F1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66" name="Shape 5">
          <a:extLst>
            <a:ext uri="{FF2B5EF4-FFF2-40B4-BE49-F238E27FC236}">
              <a16:creationId xmlns:a16="http://schemas.microsoft.com/office/drawing/2014/main" id="{FF89B153-0726-4318-AF1F-112BDF0E8D6C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67" name="Shape 6">
          <a:extLst>
            <a:ext uri="{FF2B5EF4-FFF2-40B4-BE49-F238E27FC236}">
              <a16:creationId xmlns:a16="http://schemas.microsoft.com/office/drawing/2014/main" id="{EBEFB4CA-0FA6-4F2F-BE55-58449A013EBD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68" name="Shape 7">
          <a:extLst>
            <a:ext uri="{FF2B5EF4-FFF2-40B4-BE49-F238E27FC236}">
              <a16:creationId xmlns:a16="http://schemas.microsoft.com/office/drawing/2014/main" id="{84A8E82B-21F4-4AFF-BBAE-3B175E17D737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69" name="Shape 9">
          <a:extLst>
            <a:ext uri="{FF2B5EF4-FFF2-40B4-BE49-F238E27FC236}">
              <a16:creationId xmlns:a16="http://schemas.microsoft.com/office/drawing/2014/main" id="{7B819CE3-CE87-4679-AF13-35BF44098FC2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70" name="Shape 10">
          <a:extLst>
            <a:ext uri="{FF2B5EF4-FFF2-40B4-BE49-F238E27FC236}">
              <a16:creationId xmlns:a16="http://schemas.microsoft.com/office/drawing/2014/main" id="{9A550636-48EF-47D8-AFE4-729696FDF9AB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71" name="Shape 11">
          <a:extLst>
            <a:ext uri="{FF2B5EF4-FFF2-40B4-BE49-F238E27FC236}">
              <a16:creationId xmlns:a16="http://schemas.microsoft.com/office/drawing/2014/main" id="{B7486B3B-4819-4F89-84AE-891051BC3AF2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72" name="Shape 3">
          <a:extLst>
            <a:ext uri="{FF2B5EF4-FFF2-40B4-BE49-F238E27FC236}">
              <a16:creationId xmlns:a16="http://schemas.microsoft.com/office/drawing/2014/main" id="{0F4EAC64-4C7D-42F3-B29D-8114863A04A0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73" name="Shape 5">
          <a:extLst>
            <a:ext uri="{FF2B5EF4-FFF2-40B4-BE49-F238E27FC236}">
              <a16:creationId xmlns:a16="http://schemas.microsoft.com/office/drawing/2014/main" id="{3A739B38-5389-4F5E-B45F-3DE901703E24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74" name="Shape 6">
          <a:extLst>
            <a:ext uri="{FF2B5EF4-FFF2-40B4-BE49-F238E27FC236}">
              <a16:creationId xmlns:a16="http://schemas.microsoft.com/office/drawing/2014/main" id="{67B68E21-2579-4090-8BF7-A94722E9ABAA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75" name="Shape 7">
          <a:extLst>
            <a:ext uri="{FF2B5EF4-FFF2-40B4-BE49-F238E27FC236}">
              <a16:creationId xmlns:a16="http://schemas.microsoft.com/office/drawing/2014/main" id="{CFAF4E94-4FCB-45D0-AB26-16FAC89ACE08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76" name="Shape 9">
          <a:extLst>
            <a:ext uri="{FF2B5EF4-FFF2-40B4-BE49-F238E27FC236}">
              <a16:creationId xmlns:a16="http://schemas.microsoft.com/office/drawing/2014/main" id="{5E1B79DB-8F7E-4E39-9DE1-3B5A2A5D858D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77" name="Shape 10">
          <a:extLst>
            <a:ext uri="{FF2B5EF4-FFF2-40B4-BE49-F238E27FC236}">
              <a16:creationId xmlns:a16="http://schemas.microsoft.com/office/drawing/2014/main" id="{3DE707E3-1294-414C-BC1A-92331FC81882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78" name="Shape 11">
          <a:extLst>
            <a:ext uri="{FF2B5EF4-FFF2-40B4-BE49-F238E27FC236}">
              <a16:creationId xmlns:a16="http://schemas.microsoft.com/office/drawing/2014/main" id="{D6E9DF8A-A561-4A99-BCEF-39F34BAF4595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79" name="Shape 3">
          <a:extLst>
            <a:ext uri="{FF2B5EF4-FFF2-40B4-BE49-F238E27FC236}">
              <a16:creationId xmlns:a16="http://schemas.microsoft.com/office/drawing/2014/main" id="{7462EA69-30D9-4359-8FF9-CE9A37A1A584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80" name="Shape 5">
          <a:extLst>
            <a:ext uri="{FF2B5EF4-FFF2-40B4-BE49-F238E27FC236}">
              <a16:creationId xmlns:a16="http://schemas.microsoft.com/office/drawing/2014/main" id="{F34BC96F-4500-4600-839C-697F65F5399F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81" name="Shape 6">
          <a:extLst>
            <a:ext uri="{FF2B5EF4-FFF2-40B4-BE49-F238E27FC236}">
              <a16:creationId xmlns:a16="http://schemas.microsoft.com/office/drawing/2014/main" id="{583E8FD2-BCA3-4EB5-BF90-FD8F75EB2EBE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82" name="Shape 7">
          <a:extLst>
            <a:ext uri="{FF2B5EF4-FFF2-40B4-BE49-F238E27FC236}">
              <a16:creationId xmlns:a16="http://schemas.microsoft.com/office/drawing/2014/main" id="{791BDAB8-5F32-44F9-9489-811444598E33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83" name="Shape 9">
          <a:extLst>
            <a:ext uri="{FF2B5EF4-FFF2-40B4-BE49-F238E27FC236}">
              <a16:creationId xmlns:a16="http://schemas.microsoft.com/office/drawing/2014/main" id="{47E44288-D71D-44D5-BB1E-EE0B0D569125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284" name="Shape 10">
          <a:extLst>
            <a:ext uri="{FF2B5EF4-FFF2-40B4-BE49-F238E27FC236}">
              <a16:creationId xmlns:a16="http://schemas.microsoft.com/office/drawing/2014/main" id="{517CECF6-DEDC-487E-9BC4-780D6ECCB4EC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85" name="Shape 11">
          <a:extLst>
            <a:ext uri="{FF2B5EF4-FFF2-40B4-BE49-F238E27FC236}">
              <a16:creationId xmlns:a16="http://schemas.microsoft.com/office/drawing/2014/main" id="{2934D51D-3AFA-403B-BC8C-19E71163F378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86" name="Shape 3">
          <a:extLst>
            <a:ext uri="{FF2B5EF4-FFF2-40B4-BE49-F238E27FC236}">
              <a16:creationId xmlns:a16="http://schemas.microsoft.com/office/drawing/2014/main" id="{9DE5BA16-19FA-4157-9903-FF69FF8E5E9F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87" name="Shape 5">
          <a:extLst>
            <a:ext uri="{FF2B5EF4-FFF2-40B4-BE49-F238E27FC236}">
              <a16:creationId xmlns:a16="http://schemas.microsoft.com/office/drawing/2014/main" id="{BC68A103-01C5-45C7-AB56-579EDF14F00E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288" name="Shape 6">
          <a:extLst>
            <a:ext uri="{FF2B5EF4-FFF2-40B4-BE49-F238E27FC236}">
              <a16:creationId xmlns:a16="http://schemas.microsoft.com/office/drawing/2014/main" id="{1E01108A-27F3-46B3-9BB4-093104AA37BD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89" name="Shape 7">
          <a:extLst>
            <a:ext uri="{FF2B5EF4-FFF2-40B4-BE49-F238E27FC236}">
              <a16:creationId xmlns:a16="http://schemas.microsoft.com/office/drawing/2014/main" id="{5E3AFDFB-5C04-4CD4-ADBF-3D1B821CBCFE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90" name="Shape 9">
          <a:extLst>
            <a:ext uri="{FF2B5EF4-FFF2-40B4-BE49-F238E27FC236}">
              <a16:creationId xmlns:a16="http://schemas.microsoft.com/office/drawing/2014/main" id="{35D85540-456C-4243-8BAC-B4C63E57D345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291" name="Shape 11">
          <a:extLst>
            <a:ext uri="{FF2B5EF4-FFF2-40B4-BE49-F238E27FC236}">
              <a16:creationId xmlns:a16="http://schemas.microsoft.com/office/drawing/2014/main" id="{41EC2814-11E4-48D4-BABC-710221EE4ACE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92" name="Shape 3">
          <a:extLst>
            <a:ext uri="{FF2B5EF4-FFF2-40B4-BE49-F238E27FC236}">
              <a16:creationId xmlns:a16="http://schemas.microsoft.com/office/drawing/2014/main" id="{579A2E93-822F-49CE-AB43-D11B15A4EC6C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93" name="Shape 5">
          <a:extLst>
            <a:ext uri="{FF2B5EF4-FFF2-40B4-BE49-F238E27FC236}">
              <a16:creationId xmlns:a16="http://schemas.microsoft.com/office/drawing/2014/main" id="{97A25303-0011-4FAA-B93C-E0D81DD7B371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94" name="Shape 7">
          <a:extLst>
            <a:ext uri="{FF2B5EF4-FFF2-40B4-BE49-F238E27FC236}">
              <a16:creationId xmlns:a16="http://schemas.microsoft.com/office/drawing/2014/main" id="{5422D9A8-6DD8-4C59-ADBD-FE590E71DDF9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295" name="Shape 9">
          <a:extLst>
            <a:ext uri="{FF2B5EF4-FFF2-40B4-BE49-F238E27FC236}">
              <a16:creationId xmlns:a16="http://schemas.microsoft.com/office/drawing/2014/main" id="{299224AB-5070-43E5-AE9B-22DDD3B9C0B9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96" name="Shape 3">
          <a:extLst>
            <a:ext uri="{FF2B5EF4-FFF2-40B4-BE49-F238E27FC236}">
              <a16:creationId xmlns:a16="http://schemas.microsoft.com/office/drawing/2014/main" id="{234E47B4-C43D-4E10-BA23-A4C098EBA687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97" name="Shape 5">
          <a:extLst>
            <a:ext uri="{FF2B5EF4-FFF2-40B4-BE49-F238E27FC236}">
              <a16:creationId xmlns:a16="http://schemas.microsoft.com/office/drawing/2014/main" id="{02463989-090E-4E93-BDBD-4BF529202439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298" name="Shape 3">
          <a:extLst>
            <a:ext uri="{FF2B5EF4-FFF2-40B4-BE49-F238E27FC236}">
              <a16:creationId xmlns:a16="http://schemas.microsoft.com/office/drawing/2014/main" id="{62DA24DF-35B8-4419-A462-5D5666D09E12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299" name="Shape 5">
          <a:extLst>
            <a:ext uri="{FF2B5EF4-FFF2-40B4-BE49-F238E27FC236}">
              <a16:creationId xmlns:a16="http://schemas.microsoft.com/office/drawing/2014/main" id="{0863388A-C2CC-474C-9388-7C31A4CE2985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00" name="Shape 6">
          <a:extLst>
            <a:ext uri="{FF2B5EF4-FFF2-40B4-BE49-F238E27FC236}">
              <a16:creationId xmlns:a16="http://schemas.microsoft.com/office/drawing/2014/main" id="{2C8C61EC-DCAA-4B9F-8B82-0A1A8D65044B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01" name="Shape 7">
          <a:extLst>
            <a:ext uri="{FF2B5EF4-FFF2-40B4-BE49-F238E27FC236}">
              <a16:creationId xmlns:a16="http://schemas.microsoft.com/office/drawing/2014/main" id="{58DCF0DF-29A2-4E06-9DAF-A7BA6D9D6982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02" name="Shape 9">
          <a:extLst>
            <a:ext uri="{FF2B5EF4-FFF2-40B4-BE49-F238E27FC236}">
              <a16:creationId xmlns:a16="http://schemas.microsoft.com/office/drawing/2014/main" id="{2B6C34F6-70EB-47C5-9454-1677B84B00E5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303" name="Shape 10">
          <a:extLst>
            <a:ext uri="{FF2B5EF4-FFF2-40B4-BE49-F238E27FC236}">
              <a16:creationId xmlns:a16="http://schemas.microsoft.com/office/drawing/2014/main" id="{45CD19E6-81D7-4957-91CA-B8EA3F4551E7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04" name="Shape 11">
          <a:extLst>
            <a:ext uri="{FF2B5EF4-FFF2-40B4-BE49-F238E27FC236}">
              <a16:creationId xmlns:a16="http://schemas.microsoft.com/office/drawing/2014/main" id="{80942BF4-084C-43F5-BD4C-D1C7FDC61864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05" name="Shape 3">
          <a:extLst>
            <a:ext uri="{FF2B5EF4-FFF2-40B4-BE49-F238E27FC236}">
              <a16:creationId xmlns:a16="http://schemas.microsoft.com/office/drawing/2014/main" id="{500FA0DB-106B-4044-867D-766A21BBC231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06" name="Shape 5">
          <a:extLst>
            <a:ext uri="{FF2B5EF4-FFF2-40B4-BE49-F238E27FC236}">
              <a16:creationId xmlns:a16="http://schemas.microsoft.com/office/drawing/2014/main" id="{B9081FAF-E0E8-457B-BF77-C3D6CD845ABA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07" name="Shape 6">
          <a:extLst>
            <a:ext uri="{FF2B5EF4-FFF2-40B4-BE49-F238E27FC236}">
              <a16:creationId xmlns:a16="http://schemas.microsoft.com/office/drawing/2014/main" id="{3D44CCBD-138A-44BD-8A60-B472E363EF04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08" name="Shape 7">
          <a:extLst>
            <a:ext uri="{FF2B5EF4-FFF2-40B4-BE49-F238E27FC236}">
              <a16:creationId xmlns:a16="http://schemas.microsoft.com/office/drawing/2014/main" id="{60B588E5-965A-4DC0-87E8-95BC8FCDE97B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09" name="Shape 9">
          <a:extLst>
            <a:ext uri="{FF2B5EF4-FFF2-40B4-BE49-F238E27FC236}">
              <a16:creationId xmlns:a16="http://schemas.microsoft.com/office/drawing/2014/main" id="{6B86440E-52F0-41AE-BF31-321AB4291F3C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310" name="Shape 10">
          <a:extLst>
            <a:ext uri="{FF2B5EF4-FFF2-40B4-BE49-F238E27FC236}">
              <a16:creationId xmlns:a16="http://schemas.microsoft.com/office/drawing/2014/main" id="{52B42F33-12E1-4BBB-9A3A-B6BA76BF3340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11" name="Shape 11">
          <a:extLst>
            <a:ext uri="{FF2B5EF4-FFF2-40B4-BE49-F238E27FC236}">
              <a16:creationId xmlns:a16="http://schemas.microsoft.com/office/drawing/2014/main" id="{429E1B71-04C2-47AF-B611-892875586A63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12" name="Shape 3">
          <a:extLst>
            <a:ext uri="{FF2B5EF4-FFF2-40B4-BE49-F238E27FC236}">
              <a16:creationId xmlns:a16="http://schemas.microsoft.com/office/drawing/2014/main" id="{61A65321-EDD7-4499-8268-807697A2AD40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13" name="Shape 5">
          <a:extLst>
            <a:ext uri="{FF2B5EF4-FFF2-40B4-BE49-F238E27FC236}">
              <a16:creationId xmlns:a16="http://schemas.microsoft.com/office/drawing/2014/main" id="{F71A501B-13DF-4EF6-8F2D-55292B5DD598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14" name="Shape 6">
          <a:extLst>
            <a:ext uri="{FF2B5EF4-FFF2-40B4-BE49-F238E27FC236}">
              <a16:creationId xmlns:a16="http://schemas.microsoft.com/office/drawing/2014/main" id="{55F178A6-2835-4493-8E09-317FA84532BC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15" name="Shape 7">
          <a:extLst>
            <a:ext uri="{FF2B5EF4-FFF2-40B4-BE49-F238E27FC236}">
              <a16:creationId xmlns:a16="http://schemas.microsoft.com/office/drawing/2014/main" id="{E0FEB29D-7514-4F11-AF32-1B0B11E4833E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16" name="Shape 9">
          <a:extLst>
            <a:ext uri="{FF2B5EF4-FFF2-40B4-BE49-F238E27FC236}">
              <a16:creationId xmlns:a16="http://schemas.microsoft.com/office/drawing/2014/main" id="{4A5DF698-8536-4133-AD5B-6E584125C68A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317" name="Shape 10">
          <a:extLst>
            <a:ext uri="{FF2B5EF4-FFF2-40B4-BE49-F238E27FC236}">
              <a16:creationId xmlns:a16="http://schemas.microsoft.com/office/drawing/2014/main" id="{ED9934D5-DE4E-411A-9AD7-A548486FB88A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18" name="Shape 11">
          <a:extLst>
            <a:ext uri="{FF2B5EF4-FFF2-40B4-BE49-F238E27FC236}">
              <a16:creationId xmlns:a16="http://schemas.microsoft.com/office/drawing/2014/main" id="{41F49785-623A-48CC-9466-24CC6AA243AA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19" name="Shape 3">
          <a:extLst>
            <a:ext uri="{FF2B5EF4-FFF2-40B4-BE49-F238E27FC236}">
              <a16:creationId xmlns:a16="http://schemas.microsoft.com/office/drawing/2014/main" id="{D3804850-8C2A-4C57-BA20-7A3E388A0775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20" name="Shape 5">
          <a:extLst>
            <a:ext uri="{FF2B5EF4-FFF2-40B4-BE49-F238E27FC236}">
              <a16:creationId xmlns:a16="http://schemas.microsoft.com/office/drawing/2014/main" id="{83561BF1-B663-4F95-B98F-C3BC016FD2F4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21" name="Shape 6">
          <a:extLst>
            <a:ext uri="{FF2B5EF4-FFF2-40B4-BE49-F238E27FC236}">
              <a16:creationId xmlns:a16="http://schemas.microsoft.com/office/drawing/2014/main" id="{C8B82186-E5F4-4FCB-8CF1-47B4AFCB1C4A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22" name="Shape 7">
          <a:extLst>
            <a:ext uri="{FF2B5EF4-FFF2-40B4-BE49-F238E27FC236}">
              <a16:creationId xmlns:a16="http://schemas.microsoft.com/office/drawing/2014/main" id="{422169B2-B9E9-4519-96C3-5E226FFD0368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23" name="Shape 9">
          <a:extLst>
            <a:ext uri="{FF2B5EF4-FFF2-40B4-BE49-F238E27FC236}">
              <a16:creationId xmlns:a16="http://schemas.microsoft.com/office/drawing/2014/main" id="{1DD63BB8-C731-44AD-B9A0-D0A96B989308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324" name="Shape 10">
          <a:extLst>
            <a:ext uri="{FF2B5EF4-FFF2-40B4-BE49-F238E27FC236}">
              <a16:creationId xmlns:a16="http://schemas.microsoft.com/office/drawing/2014/main" id="{65364A34-26DD-4BAB-82F6-0BBD94DE7104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25" name="Shape 11">
          <a:extLst>
            <a:ext uri="{FF2B5EF4-FFF2-40B4-BE49-F238E27FC236}">
              <a16:creationId xmlns:a16="http://schemas.microsoft.com/office/drawing/2014/main" id="{FEC0394C-3ECF-45EF-9839-611031312224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26" name="Shape 3">
          <a:extLst>
            <a:ext uri="{FF2B5EF4-FFF2-40B4-BE49-F238E27FC236}">
              <a16:creationId xmlns:a16="http://schemas.microsoft.com/office/drawing/2014/main" id="{7E3A9CAB-ED07-486E-BD57-05FEB9989515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27" name="Shape 5">
          <a:extLst>
            <a:ext uri="{FF2B5EF4-FFF2-40B4-BE49-F238E27FC236}">
              <a16:creationId xmlns:a16="http://schemas.microsoft.com/office/drawing/2014/main" id="{D42E2F79-58F8-4F5A-A09D-3EE0EF0AD233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28" name="Shape 6">
          <a:extLst>
            <a:ext uri="{FF2B5EF4-FFF2-40B4-BE49-F238E27FC236}">
              <a16:creationId xmlns:a16="http://schemas.microsoft.com/office/drawing/2014/main" id="{A14FEDBD-F327-4415-9736-BFE67B54E9B2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29" name="Shape 7">
          <a:extLst>
            <a:ext uri="{FF2B5EF4-FFF2-40B4-BE49-F238E27FC236}">
              <a16:creationId xmlns:a16="http://schemas.microsoft.com/office/drawing/2014/main" id="{3FF2C798-AF70-4BA7-A4B1-A63A17A7CB61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30" name="Shape 9">
          <a:extLst>
            <a:ext uri="{FF2B5EF4-FFF2-40B4-BE49-F238E27FC236}">
              <a16:creationId xmlns:a16="http://schemas.microsoft.com/office/drawing/2014/main" id="{DC578C05-8964-42CD-92D1-C3BF76123D95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331" name="Shape 10">
          <a:extLst>
            <a:ext uri="{FF2B5EF4-FFF2-40B4-BE49-F238E27FC236}">
              <a16:creationId xmlns:a16="http://schemas.microsoft.com/office/drawing/2014/main" id="{58C433DD-F13E-43E5-96A7-EF7DE77B3D83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32" name="Shape 11">
          <a:extLst>
            <a:ext uri="{FF2B5EF4-FFF2-40B4-BE49-F238E27FC236}">
              <a16:creationId xmlns:a16="http://schemas.microsoft.com/office/drawing/2014/main" id="{C65C8F0A-1074-48A8-8B41-15DCCA01037C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33" name="Shape 3">
          <a:extLst>
            <a:ext uri="{FF2B5EF4-FFF2-40B4-BE49-F238E27FC236}">
              <a16:creationId xmlns:a16="http://schemas.microsoft.com/office/drawing/2014/main" id="{CBC0A82D-2E43-476E-8B61-37B62844774B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34" name="Shape 5">
          <a:extLst>
            <a:ext uri="{FF2B5EF4-FFF2-40B4-BE49-F238E27FC236}">
              <a16:creationId xmlns:a16="http://schemas.microsoft.com/office/drawing/2014/main" id="{0027E3FF-D311-41CB-A4C5-4E19B2EED52F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35" name="Shape 6">
          <a:extLst>
            <a:ext uri="{FF2B5EF4-FFF2-40B4-BE49-F238E27FC236}">
              <a16:creationId xmlns:a16="http://schemas.microsoft.com/office/drawing/2014/main" id="{C34DC1ED-A507-47CA-BC06-BC0D03DE9A29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36" name="Shape 7">
          <a:extLst>
            <a:ext uri="{FF2B5EF4-FFF2-40B4-BE49-F238E27FC236}">
              <a16:creationId xmlns:a16="http://schemas.microsoft.com/office/drawing/2014/main" id="{FCF100E5-A5B5-4935-86FE-62F311B87368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37" name="Shape 9">
          <a:extLst>
            <a:ext uri="{FF2B5EF4-FFF2-40B4-BE49-F238E27FC236}">
              <a16:creationId xmlns:a16="http://schemas.microsoft.com/office/drawing/2014/main" id="{A9C31086-E47E-41DB-9D14-F2F2512AEDD4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38" name="Shape 11">
          <a:extLst>
            <a:ext uri="{FF2B5EF4-FFF2-40B4-BE49-F238E27FC236}">
              <a16:creationId xmlns:a16="http://schemas.microsoft.com/office/drawing/2014/main" id="{7F1B08E1-B4C5-46DD-AFCA-3D9BFE9BBB5E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39" name="Shape 3">
          <a:extLst>
            <a:ext uri="{FF2B5EF4-FFF2-40B4-BE49-F238E27FC236}">
              <a16:creationId xmlns:a16="http://schemas.microsoft.com/office/drawing/2014/main" id="{DFF2F08B-2DA6-4536-9E66-9B76494BDADC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40" name="Shape 5">
          <a:extLst>
            <a:ext uri="{FF2B5EF4-FFF2-40B4-BE49-F238E27FC236}">
              <a16:creationId xmlns:a16="http://schemas.microsoft.com/office/drawing/2014/main" id="{5C90A0FD-9E32-46D6-B2DC-2B8DC231F845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41" name="Shape 7">
          <a:extLst>
            <a:ext uri="{FF2B5EF4-FFF2-40B4-BE49-F238E27FC236}">
              <a16:creationId xmlns:a16="http://schemas.microsoft.com/office/drawing/2014/main" id="{DB58623C-AD8B-49F0-9E8A-3D5E59EA6F29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42" name="Shape 9">
          <a:extLst>
            <a:ext uri="{FF2B5EF4-FFF2-40B4-BE49-F238E27FC236}">
              <a16:creationId xmlns:a16="http://schemas.microsoft.com/office/drawing/2014/main" id="{27743839-C344-4DA7-908F-ADAD2C7C088E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43" name="Shape 3">
          <a:extLst>
            <a:ext uri="{FF2B5EF4-FFF2-40B4-BE49-F238E27FC236}">
              <a16:creationId xmlns:a16="http://schemas.microsoft.com/office/drawing/2014/main" id="{0C6D5571-2F69-4342-B258-1A2952C38104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44" name="Shape 5">
          <a:extLst>
            <a:ext uri="{FF2B5EF4-FFF2-40B4-BE49-F238E27FC236}">
              <a16:creationId xmlns:a16="http://schemas.microsoft.com/office/drawing/2014/main" id="{640ADF31-8E36-4A3B-B08B-516FDF4B3025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45" name="Shape 3">
          <a:extLst>
            <a:ext uri="{FF2B5EF4-FFF2-40B4-BE49-F238E27FC236}">
              <a16:creationId xmlns:a16="http://schemas.microsoft.com/office/drawing/2014/main" id="{D6A5B209-D126-42F3-AB2A-FA02BCE89A43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46" name="Shape 5">
          <a:extLst>
            <a:ext uri="{FF2B5EF4-FFF2-40B4-BE49-F238E27FC236}">
              <a16:creationId xmlns:a16="http://schemas.microsoft.com/office/drawing/2014/main" id="{8A686905-810B-425B-BEC0-14B0B15B6198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47" name="Shape 6">
          <a:extLst>
            <a:ext uri="{FF2B5EF4-FFF2-40B4-BE49-F238E27FC236}">
              <a16:creationId xmlns:a16="http://schemas.microsoft.com/office/drawing/2014/main" id="{2A2A9CD0-7086-4CCD-A903-33FF7E531D48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48" name="Shape 7">
          <a:extLst>
            <a:ext uri="{FF2B5EF4-FFF2-40B4-BE49-F238E27FC236}">
              <a16:creationId xmlns:a16="http://schemas.microsoft.com/office/drawing/2014/main" id="{5510BB1E-BFA5-445D-94C9-01ADF33249CB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49" name="Shape 9">
          <a:extLst>
            <a:ext uri="{FF2B5EF4-FFF2-40B4-BE49-F238E27FC236}">
              <a16:creationId xmlns:a16="http://schemas.microsoft.com/office/drawing/2014/main" id="{EA97A151-7F8D-454B-A516-BAFB61768812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350" name="Shape 10">
          <a:extLst>
            <a:ext uri="{FF2B5EF4-FFF2-40B4-BE49-F238E27FC236}">
              <a16:creationId xmlns:a16="http://schemas.microsoft.com/office/drawing/2014/main" id="{BA8E625C-AF1F-4BA9-BB9A-4ED9B96DA095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51" name="Shape 11">
          <a:extLst>
            <a:ext uri="{FF2B5EF4-FFF2-40B4-BE49-F238E27FC236}">
              <a16:creationId xmlns:a16="http://schemas.microsoft.com/office/drawing/2014/main" id="{F9A98505-454B-4FFE-BDED-23FB94339081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52" name="Shape 3">
          <a:extLst>
            <a:ext uri="{FF2B5EF4-FFF2-40B4-BE49-F238E27FC236}">
              <a16:creationId xmlns:a16="http://schemas.microsoft.com/office/drawing/2014/main" id="{24DBBE54-F505-46A8-A2A2-36E733A1BC16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53" name="Shape 5">
          <a:extLst>
            <a:ext uri="{FF2B5EF4-FFF2-40B4-BE49-F238E27FC236}">
              <a16:creationId xmlns:a16="http://schemas.microsoft.com/office/drawing/2014/main" id="{358952DC-1E1A-4F2D-8BAB-B436E2EF3836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54" name="Shape 6">
          <a:extLst>
            <a:ext uri="{FF2B5EF4-FFF2-40B4-BE49-F238E27FC236}">
              <a16:creationId xmlns:a16="http://schemas.microsoft.com/office/drawing/2014/main" id="{2EF46089-5A8B-4D69-9475-2159704A1FD7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55" name="Shape 7">
          <a:extLst>
            <a:ext uri="{FF2B5EF4-FFF2-40B4-BE49-F238E27FC236}">
              <a16:creationId xmlns:a16="http://schemas.microsoft.com/office/drawing/2014/main" id="{CD049DE4-3BF8-4F80-9FC7-3AA43121104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56" name="Shape 9">
          <a:extLst>
            <a:ext uri="{FF2B5EF4-FFF2-40B4-BE49-F238E27FC236}">
              <a16:creationId xmlns:a16="http://schemas.microsoft.com/office/drawing/2014/main" id="{E11793D9-93FF-4034-A163-C21B3E43E87C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357" name="Shape 10">
          <a:extLst>
            <a:ext uri="{FF2B5EF4-FFF2-40B4-BE49-F238E27FC236}">
              <a16:creationId xmlns:a16="http://schemas.microsoft.com/office/drawing/2014/main" id="{85691421-F60B-438E-A5E9-DCE5E782C57F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58" name="Shape 11">
          <a:extLst>
            <a:ext uri="{FF2B5EF4-FFF2-40B4-BE49-F238E27FC236}">
              <a16:creationId xmlns:a16="http://schemas.microsoft.com/office/drawing/2014/main" id="{DFEB6581-7A31-4D16-BE7E-3EC1AEC78CE7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59" name="Shape 3">
          <a:extLst>
            <a:ext uri="{FF2B5EF4-FFF2-40B4-BE49-F238E27FC236}">
              <a16:creationId xmlns:a16="http://schemas.microsoft.com/office/drawing/2014/main" id="{50AB2B88-EFB3-46FC-83E8-5C59DB3C8174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60" name="Shape 5">
          <a:extLst>
            <a:ext uri="{FF2B5EF4-FFF2-40B4-BE49-F238E27FC236}">
              <a16:creationId xmlns:a16="http://schemas.microsoft.com/office/drawing/2014/main" id="{F4CE6AC9-8706-49F8-A6BD-BD1D096ACA5F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61" name="Shape 6">
          <a:extLst>
            <a:ext uri="{FF2B5EF4-FFF2-40B4-BE49-F238E27FC236}">
              <a16:creationId xmlns:a16="http://schemas.microsoft.com/office/drawing/2014/main" id="{F90BEFD8-66B2-4F10-BED3-CECA7F07522B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62" name="Shape 7">
          <a:extLst>
            <a:ext uri="{FF2B5EF4-FFF2-40B4-BE49-F238E27FC236}">
              <a16:creationId xmlns:a16="http://schemas.microsoft.com/office/drawing/2014/main" id="{CD329467-43F8-4624-91EE-5EB930BCD0C5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63" name="Shape 9">
          <a:extLst>
            <a:ext uri="{FF2B5EF4-FFF2-40B4-BE49-F238E27FC236}">
              <a16:creationId xmlns:a16="http://schemas.microsoft.com/office/drawing/2014/main" id="{5F3D2F37-E06A-4F58-BB8A-1928A59517FC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364" name="Shape 10">
          <a:extLst>
            <a:ext uri="{FF2B5EF4-FFF2-40B4-BE49-F238E27FC236}">
              <a16:creationId xmlns:a16="http://schemas.microsoft.com/office/drawing/2014/main" id="{05EBD721-D3B8-4B97-A082-9168099BE4B8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65" name="Shape 11">
          <a:extLst>
            <a:ext uri="{FF2B5EF4-FFF2-40B4-BE49-F238E27FC236}">
              <a16:creationId xmlns:a16="http://schemas.microsoft.com/office/drawing/2014/main" id="{74049977-7A6E-48CD-B8BB-D676E9C5AE44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66" name="Shape 3">
          <a:extLst>
            <a:ext uri="{FF2B5EF4-FFF2-40B4-BE49-F238E27FC236}">
              <a16:creationId xmlns:a16="http://schemas.microsoft.com/office/drawing/2014/main" id="{BDFC52E0-BB25-49C0-AA1A-428186C79D8B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67" name="Shape 5">
          <a:extLst>
            <a:ext uri="{FF2B5EF4-FFF2-40B4-BE49-F238E27FC236}">
              <a16:creationId xmlns:a16="http://schemas.microsoft.com/office/drawing/2014/main" id="{F089F176-E557-4946-AA0F-D92DDDCD459D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68" name="Shape 6">
          <a:extLst>
            <a:ext uri="{FF2B5EF4-FFF2-40B4-BE49-F238E27FC236}">
              <a16:creationId xmlns:a16="http://schemas.microsoft.com/office/drawing/2014/main" id="{FF6FA92C-D0D4-4096-928D-1BAA9EE70266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69" name="Shape 7">
          <a:extLst>
            <a:ext uri="{FF2B5EF4-FFF2-40B4-BE49-F238E27FC236}">
              <a16:creationId xmlns:a16="http://schemas.microsoft.com/office/drawing/2014/main" id="{29126FF8-F080-483A-9D6E-48E9281839F2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70" name="Shape 9">
          <a:extLst>
            <a:ext uri="{FF2B5EF4-FFF2-40B4-BE49-F238E27FC236}">
              <a16:creationId xmlns:a16="http://schemas.microsoft.com/office/drawing/2014/main" id="{2638E354-23A6-44C3-BA04-F068F8C6D4BD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371" name="Shape 10">
          <a:extLst>
            <a:ext uri="{FF2B5EF4-FFF2-40B4-BE49-F238E27FC236}">
              <a16:creationId xmlns:a16="http://schemas.microsoft.com/office/drawing/2014/main" id="{39CD40BA-D253-4810-973B-755A048B6350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72" name="Shape 11">
          <a:extLst>
            <a:ext uri="{FF2B5EF4-FFF2-40B4-BE49-F238E27FC236}">
              <a16:creationId xmlns:a16="http://schemas.microsoft.com/office/drawing/2014/main" id="{056941C9-745A-4E4D-9A8E-0542D5F3DBC0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73" name="Shape 3">
          <a:extLst>
            <a:ext uri="{FF2B5EF4-FFF2-40B4-BE49-F238E27FC236}">
              <a16:creationId xmlns:a16="http://schemas.microsoft.com/office/drawing/2014/main" id="{0C019BA8-EDE1-48DF-A5E8-CC68142A09F8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74" name="Shape 5">
          <a:extLst>
            <a:ext uri="{FF2B5EF4-FFF2-40B4-BE49-F238E27FC236}">
              <a16:creationId xmlns:a16="http://schemas.microsoft.com/office/drawing/2014/main" id="{AB369AB5-BEF4-4ACE-BC92-09B340C11522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75" name="Shape 6">
          <a:extLst>
            <a:ext uri="{FF2B5EF4-FFF2-40B4-BE49-F238E27FC236}">
              <a16:creationId xmlns:a16="http://schemas.microsoft.com/office/drawing/2014/main" id="{87F1C371-BA50-4148-BF2C-C76F3E43EF5A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76" name="Shape 7">
          <a:extLst>
            <a:ext uri="{FF2B5EF4-FFF2-40B4-BE49-F238E27FC236}">
              <a16:creationId xmlns:a16="http://schemas.microsoft.com/office/drawing/2014/main" id="{5616F183-07AF-4DAF-A886-9639BB4DA664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77" name="Shape 9">
          <a:extLst>
            <a:ext uri="{FF2B5EF4-FFF2-40B4-BE49-F238E27FC236}">
              <a16:creationId xmlns:a16="http://schemas.microsoft.com/office/drawing/2014/main" id="{DA0DE096-3302-48DC-9A89-E4061109B754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378" name="Shape 10">
          <a:extLst>
            <a:ext uri="{FF2B5EF4-FFF2-40B4-BE49-F238E27FC236}">
              <a16:creationId xmlns:a16="http://schemas.microsoft.com/office/drawing/2014/main" id="{E404170A-87EE-47B3-98A3-42FF032CD214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79" name="Shape 11">
          <a:extLst>
            <a:ext uri="{FF2B5EF4-FFF2-40B4-BE49-F238E27FC236}">
              <a16:creationId xmlns:a16="http://schemas.microsoft.com/office/drawing/2014/main" id="{E0E2671F-757F-4FF1-A8FA-9ECBA02B7C32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80" name="Shape 3">
          <a:extLst>
            <a:ext uri="{FF2B5EF4-FFF2-40B4-BE49-F238E27FC236}">
              <a16:creationId xmlns:a16="http://schemas.microsoft.com/office/drawing/2014/main" id="{54C2C10C-2EA9-43C8-9B12-24EFFFBF6EB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81" name="Shape 5">
          <a:extLst>
            <a:ext uri="{FF2B5EF4-FFF2-40B4-BE49-F238E27FC236}">
              <a16:creationId xmlns:a16="http://schemas.microsoft.com/office/drawing/2014/main" id="{78D15CF6-D104-442B-BC5C-6556DBC8F3BB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82" name="Shape 6">
          <a:extLst>
            <a:ext uri="{FF2B5EF4-FFF2-40B4-BE49-F238E27FC236}">
              <a16:creationId xmlns:a16="http://schemas.microsoft.com/office/drawing/2014/main" id="{D3540AFF-9AC8-409C-B91A-EE739669517B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83" name="Shape 7">
          <a:extLst>
            <a:ext uri="{FF2B5EF4-FFF2-40B4-BE49-F238E27FC236}">
              <a16:creationId xmlns:a16="http://schemas.microsoft.com/office/drawing/2014/main" id="{7E90CD00-3CB1-4A68-AA8A-D6CA6CDA2D3B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84" name="Shape 9">
          <a:extLst>
            <a:ext uri="{FF2B5EF4-FFF2-40B4-BE49-F238E27FC236}">
              <a16:creationId xmlns:a16="http://schemas.microsoft.com/office/drawing/2014/main" id="{DB6C7A95-197B-4645-BA6F-E37FD242C530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85" name="Shape 11">
          <a:extLst>
            <a:ext uri="{FF2B5EF4-FFF2-40B4-BE49-F238E27FC236}">
              <a16:creationId xmlns:a16="http://schemas.microsoft.com/office/drawing/2014/main" id="{36171817-06D1-4A2C-8734-4DEEB20391A5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86" name="Shape 3">
          <a:extLst>
            <a:ext uri="{FF2B5EF4-FFF2-40B4-BE49-F238E27FC236}">
              <a16:creationId xmlns:a16="http://schemas.microsoft.com/office/drawing/2014/main" id="{FEF52254-B45E-4D50-BD5F-00C3F785B63B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87" name="Shape 5">
          <a:extLst>
            <a:ext uri="{FF2B5EF4-FFF2-40B4-BE49-F238E27FC236}">
              <a16:creationId xmlns:a16="http://schemas.microsoft.com/office/drawing/2014/main" id="{C6E69359-BCC9-43AE-9675-C70D0E4A94E1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88" name="Shape 7">
          <a:extLst>
            <a:ext uri="{FF2B5EF4-FFF2-40B4-BE49-F238E27FC236}">
              <a16:creationId xmlns:a16="http://schemas.microsoft.com/office/drawing/2014/main" id="{0602AA05-7339-4F85-B70E-C55EFE4C9D3A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89" name="Shape 9">
          <a:extLst>
            <a:ext uri="{FF2B5EF4-FFF2-40B4-BE49-F238E27FC236}">
              <a16:creationId xmlns:a16="http://schemas.microsoft.com/office/drawing/2014/main" id="{C642C573-B568-44C1-AB35-0947C6C23CE3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90" name="Shape 3">
          <a:extLst>
            <a:ext uri="{FF2B5EF4-FFF2-40B4-BE49-F238E27FC236}">
              <a16:creationId xmlns:a16="http://schemas.microsoft.com/office/drawing/2014/main" id="{67A7DEBE-842D-4060-B725-59AE85188F25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91" name="Shape 5">
          <a:extLst>
            <a:ext uri="{FF2B5EF4-FFF2-40B4-BE49-F238E27FC236}">
              <a16:creationId xmlns:a16="http://schemas.microsoft.com/office/drawing/2014/main" id="{BCF6DF4A-7A19-48FC-B6EE-B5AB391BF6BC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92" name="Shape 3">
          <a:extLst>
            <a:ext uri="{FF2B5EF4-FFF2-40B4-BE49-F238E27FC236}">
              <a16:creationId xmlns:a16="http://schemas.microsoft.com/office/drawing/2014/main" id="{BEF20A36-03EA-4759-B4AA-02ED3EBA7F25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393" name="Shape 5">
          <a:extLst>
            <a:ext uri="{FF2B5EF4-FFF2-40B4-BE49-F238E27FC236}">
              <a16:creationId xmlns:a16="http://schemas.microsoft.com/office/drawing/2014/main" id="{20F38FE0-E967-4975-ACBC-803568D0E473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394" name="Shape 6">
          <a:extLst>
            <a:ext uri="{FF2B5EF4-FFF2-40B4-BE49-F238E27FC236}">
              <a16:creationId xmlns:a16="http://schemas.microsoft.com/office/drawing/2014/main" id="{9B3EC636-3ABC-4A3E-8F75-8A699B2A5544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95" name="Shape 7">
          <a:extLst>
            <a:ext uri="{FF2B5EF4-FFF2-40B4-BE49-F238E27FC236}">
              <a16:creationId xmlns:a16="http://schemas.microsoft.com/office/drawing/2014/main" id="{6450C81D-FDE4-4A1F-AC1F-E3058102DDE9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396" name="Shape 9">
          <a:extLst>
            <a:ext uri="{FF2B5EF4-FFF2-40B4-BE49-F238E27FC236}">
              <a16:creationId xmlns:a16="http://schemas.microsoft.com/office/drawing/2014/main" id="{BCE6FAD8-CA76-499B-A366-C484D52F65DC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397" name="Shape 10">
          <a:extLst>
            <a:ext uri="{FF2B5EF4-FFF2-40B4-BE49-F238E27FC236}">
              <a16:creationId xmlns:a16="http://schemas.microsoft.com/office/drawing/2014/main" id="{DD5993BD-5DD6-4E7D-BC58-F17307189D6A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398" name="Shape 11">
          <a:extLst>
            <a:ext uri="{FF2B5EF4-FFF2-40B4-BE49-F238E27FC236}">
              <a16:creationId xmlns:a16="http://schemas.microsoft.com/office/drawing/2014/main" id="{60648F77-E0EC-4E97-8A33-BA82A25CDE9D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399" name="Shape 3">
          <a:extLst>
            <a:ext uri="{FF2B5EF4-FFF2-40B4-BE49-F238E27FC236}">
              <a16:creationId xmlns:a16="http://schemas.microsoft.com/office/drawing/2014/main" id="{862FF7E6-C182-4197-AB8E-19974A2D058F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00" name="Shape 5">
          <a:extLst>
            <a:ext uri="{FF2B5EF4-FFF2-40B4-BE49-F238E27FC236}">
              <a16:creationId xmlns:a16="http://schemas.microsoft.com/office/drawing/2014/main" id="{6FD3DD04-31B8-4C14-BEA5-7814E6243613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01" name="Shape 6">
          <a:extLst>
            <a:ext uri="{FF2B5EF4-FFF2-40B4-BE49-F238E27FC236}">
              <a16:creationId xmlns:a16="http://schemas.microsoft.com/office/drawing/2014/main" id="{BD46D0F0-0665-4A3D-904A-B7988575969F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02" name="Shape 7">
          <a:extLst>
            <a:ext uri="{FF2B5EF4-FFF2-40B4-BE49-F238E27FC236}">
              <a16:creationId xmlns:a16="http://schemas.microsoft.com/office/drawing/2014/main" id="{57B6C3AC-E20A-4A4E-B7A1-C804FD9254CC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03" name="Shape 9">
          <a:extLst>
            <a:ext uri="{FF2B5EF4-FFF2-40B4-BE49-F238E27FC236}">
              <a16:creationId xmlns:a16="http://schemas.microsoft.com/office/drawing/2014/main" id="{871FE065-6DD0-40B0-986A-CDB6E69234D2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04" name="Shape 10">
          <a:extLst>
            <a:ext uri="{FF2B5EF4-FFF2-40B4-BE49-F238E27FC236}">
              <a16:creationId xmlns:a16="http://schemas.microsoft.com/office/drawing/2014/main" id="{6533AAC6-D8BC-475D-AEF9-23C21CBC2E1F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05" name="Shape 11">
          <a:extLst>
            <a:ext uri="{FF2B5EF4-FFF2-40B4-BE49-F238E27FC236}">
              <a16:creationId xmlns:a16="http://schemas.microsoft.com/office/drawing/2014/main" id="{3AA300D9-F0F4-447A-9FC1-82FC660E4FC0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06" name="Shape 3">
          <a:extLst>
            <a:ext uri="{FF2B5EF4-FFF2-40B4-BE49-F238E27FC236}">
              <a16:creationId xmlns:a16="http://schemas.microsoft.com/office/drawing/2014/main" id="{253AC8F4-B616-440E-82E4-781B7BC64FAE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07" name="Shape 5">
          <a:extLst>
            <a:ext uri="{FF2B5EF4-FFF2-40B4-BE49-F238E27FC236}">
              <a16:creationId xmlns:a16="http://schemas.microsoft.com/office/drawing/2014/main" id="{A9DC2D60-680D-4039-A51D-0A00CBB555CF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08" name="Shape 6">
          <a:extLst>
            <a:ext uri="{FF2B5EF4-FFF2-40B4-BE49-F238E27FC236}">
              <a16:creationId xmlns:a16="http://schemas.microsoft.com/office/drawing/2014/main" id="{F65588CE-89C2-4D09-B910-E8544A551E57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09" name="Shape 7">
          <a:extLst>
            <a:ext uri="{FF2B5EF4-FFF2-40B4-BE49-F238E27FC236}">
              <a16:creationId xmlns:a16="http://schemas.microsoft.com/office/drawing/2014/main" id="{8F4F51F8-41E1-4E87-91A8-7C52977F9AB3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10" name="Shape 9">
          <a:extLst>
            <a:ext uri="{FF2B5EF4-FFF2-40B4-BE49-F238E27FC236}">
              <a16:creationId xmlns:a16="http://schemas.microsoft.com/office/drawing/2014/main" id="{FBE70F1F-7597-4A59-AF0C-8FEDAE7DB6E9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11" name="Shape 10">
          <a:extLst>
            <a:ext uri="{FF2B5EF4-FFF2-40B4-BE49-F238E27FC236}">
              <a16:creationId xmlns:a16="http://schemas.microsoft.com/office/drawing/2014/main" id="{F4E7CA75-43EB-42CA-B8C5-566CA76974B4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12" name="Shape 11">
          <a:extLst>
            <a:ext uri="{FF2B5EF4-FFF2-40B4-BE49-F238E27FC236}">
              <a16:creationId xmlns:a16="http://schemas.microsoft.com/office/drawing/2014/main" id="{25EFE68B-60A1-4498-B72A-33ABA81C1929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13" name="Shape 3">
          <a:extLst>
            <a:ext uri="{FF2B5EF4-FFF2-40B4-BE49-F238E27FC236}">
              <a16:creationId xmlns:a16="http://schemas.microsoft.com/office/drawing/2014/main" id="{3A33FA31-E963-49FE-874A-4F66565FDA56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14" name="Shape 5">
          <a:extLst>
            <a:ext uri="{FF2B5EF4-FFF2-40B4-BE49-F238E27FC236}">
              <a16:creationId xmlns:a16="http://schemas.microsoft.com/office/drawing/2014/main" id="{641AF7FF-B9D4-42C7-B8D0-C26110F59F4D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15" name="Shape 6">
          <a:extLst>
            <a:ext uri="{FF2B5EF4-FFF2-40B4-BE49-F238E27FC236}">
              <a16:creationId xmlns:a16="http://schemas.microsoft.com/office/drawing/2014/main" id="{804F5FCF-20A5-4F04-823E-F58A3B5392DB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16" name="Shape 7">
          <a:extLst>
            <a:ext uri="{FF2B5EF4-FFF2-40B4-BE49-F238E27FC236}">
              <a16:creationId xmlns:a16="http://schemas.microsoft.com/office/drawing/2014/main" id="{1E05729F-2770-4195-ADA9-AA3A7F49A84F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17" name="Shape 9">
          <a:extLst>
            <a:ext uri="{FF2B5EF4-FFF2-40B4-BE49-F238E27FC236}">
              <a16:creationId xmlns:a16="http://schemas.microsoft.com/office/drawing/2014/main" id="{3727F779-D64B-4F7C-A28A-DF9EE2C87BBC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18" name="Shape 10">
          <a:extLst>
            <a:ext uri="{FF2B5EF4-FFF2-40B4-BE49-F238E27FC236}">
              <a16:creationId xmlns:a16="http://schemas.microsoft.com/office/drawing/2014/main" id="{61D8BB9F-A659-47D9-BE64-A4E386CC4AA7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19" name="Shape 11">
          <a:extLst>
            <a:ext uri="{FF2B5EF4-FFF2-40B4-BE49-F238E27FC236}">
              <a16:creationId xmlns:a16="http://schemas.microsoft.com/office/drawing/2014/main" id="{2620F990-A5AF-402F-8B69-FCBD054C010A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20" name="Shape 3">
          <a:extLst>
            <a:ext uri="{FF2B5EF4-FFF2-40B4-BE49-F238E27FC236}">
              <a16:creationId xmlns:a16="http://schemas.microsoft.com/office/drawing/2014/main" id="{E11E8C39-035A-43E5-B792-837860CE31E7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21" name="Shape 5">
          <a:extLst>
            <a:ext uri="{FF2B5EF4-FFF2-40B4-BE49-F238E27FC236}">
              <a16:creationId xmlns:a16="http://schemas.microsoft.com/office/drawing/2014/main" id="{65E63B94-792D-48E0-BE60-6A63BB6A240F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22" name="Shape 6">
          <a:extLst>
            <a:ext uri="{FF2B5EF4-FFF2-40B4-BE49-F238E27FC236}">
              <a16:creationId xmlns:a16="http://schemas.microsoft.com/office/drawing/2014/main" id="{E9BB5078-FED3-4985-A2FD-11483FC503B7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23" name="Shape 7">
          <a:extLst>
            <a:ext uri="{FF2B5EF4-FFF2-40B4-BE49-F238E27FC236}">
              <a16:creationId xmlns:a16="http://schemas.microsoft.com/office/drawing/2014/main" id="{FA4FDA49-8C26-4CC6-A9FE-1B519FD26D25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24" name="Shape 9">
          <a:extLst>
            <a:ext uri="{FF2B5EF4-FFF2-40B4-BE49-F238E27FC236}">
              <a16:creationId xmlns:a16="http://schemas.microsoft.com/office/drawing/2014/main" id="{3429AAF9-F396-4235-ABD3-A1CF74145CA5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25" name="Shape 10">
          <a:extLst>
            <a:ext uri="{FF2B5EF4-FFF2-40B4-BE49-F238E27FC236}">
              <a16:creationId xmlns:a16="http://schemas.microsoft.com/office/drawing/2014/main" id="{316A0A8E-AE99-4468-B30C-F575D979FFE4}"/>
            </a:ext>
          </a:extLst>
        </xdr:cNvPr>
        <xdr:cNvSpPr/>
      </xdr:nvSpPr>
      <xdr:spPr>
        <a:xfrm>
          <a:off x="8382761" y="215484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26" name="Shape 11">
          <a:extLst>
            <a:ext uri="{FF2B5EF4-FFF2-40B4-BE49-F238E27FC236}">
              <a16:creationId xmlns:a16="http://schemas.microsoft.com/office/drawing/2014/main" id="{D8F7015C-67F5-45A9-B782-49B3EF4292B8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27" name="Shape 3">
          <a:extLst>
            <a:ext uri="{FF2B5EF4-FFF2-40B4-BE49-F238E27FC236}">
              <a16:creationId xmlns:a16="http://schemas.microsoft.com/office/drawing/2014/main" id="{8DE614BA-0377-485B-87B1-3F61449E1458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28" name="Shape 5">
          <a:extLst>
            <a:ext uri="{FF2B5EF4-FFF2-40B4-BE49-F238E27FC236}">
              <a16:creationId xmlns:a16="http://schemas.microsoft.com/office/drawing/2014/main" id="{374710BF-D915-484B-8EE0-39453E5AB57C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29" name="Shape 6">
          <a:extLst>
            <a:ext uri="{FF2B5EF4-FFF2-40B4-BE49-F238E27FC236}">
              <a16:creationId xmlns:a16="http://schemas.microsoft.com/office/drawing/2014/main" id="{9B93967A-5BF2-444B-854F-787AB46D851C}"/>
            </a:ext>
          </a:extLst>
        </xdr:cNvPr>
        <xdr:cNvSpPr/>
      </xdr:nvSpPr>
      <xdr:spPr>
        <a:xfrm>
          <a:off x="8470010" y="215484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30" name="Shape 7">
          <a:extLst>
            <a:ext uri="{FF2B5EF4-FFF2-40B4-BE49-F238E27FC236}">
              <a16:creationId xmlns:a16="http://schemas.microsoft.com/office/drawing/2014/main" id="{133013BD-2B45-44B6-A239-FAD9486306A8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31" name="Shape 9">
          <a:extLst>
            <a:ext uri="{FF2B5EF4-FFF2-40B4-BE49-F238E27FC236}">
              <a16:creationId xmlns:a16="http://schemas.microsoft.com/office/drawing/2014/main" id="{5BD99DF2-DAA0-4668-A81B-3000F1A447E9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32" name="Shape 11">
          <a:extLst>
            <a:ext uri="{FF2B5EF4-FFF2-40B4-BE49-F238E27FC236}">
              <a16:creationId xmlns:a16="http://schemas.microsoft.com/office/drawing/2014/main" id="{80BD07A9-3E74-44D8-9C38-0AA68F0CAEDB}"/>
            </a:ext>
          </a:extLst>
        </xdr:cNvPr>
        <xdr:cNvSpPr/>
      </xdr:nvSpPr>
      <xdr:spPr>
        <a:xfrm>
          <a:off x="8640698" y="215484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33" name="Shape 3">
          <a:extLst>
            <a:ext uri="{FF2B5EF4-FFF2-40B4-BE49-F238E27FC236}">
              <a16:creationId xmlns:a16="http://schemas.microsoft.com/office/drawing/2014/main" id="{F3EB196E-60B8-42B0-9DCA-27A7D3ACEF23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34" name="Shape 5">
          <a:extLst>
            <a:ext uri="{FF2B5EF4-FFF2-40B4-BE49-F238E27FC236}">
              <a16:creationId xmlns:a16="http://schemas.microsoft.com/office/drawing/2014/main" id="{7AE86D6F-7C67-4C91-9F30-778420C251A2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35" name="Shape 7">
          <a:extLst>
            <a:ext uri="{FF2B5EF4-FFF2-40B4-BE49-F238E27FC236}">
              <a16:creationId xmlns:a16="http://schemas.microsoft.com/office/drawing/2014/main" id="{B19E3DDE-BA51-40F4-A4C1-43C4EC1E291B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36" name="Shape 9">
          <a:extLst>
            <a:ext uri="{FF2B5EF4-FFF2-40B4-BE49-F238E27FC236}">
              <a16:creationId xmlns:a16="http://schemas.microsoft.com/office/drawing/2014/main" id="{C8A2DCF0-682A-406D-B216-9E8FF3F84D32}"/>
            </a:ext>
          </a:extLst>
        </xdr:cNvPr>
        <xdr:cNvSpPr/>
      </xdr:nvSpPr>
      <xdr:spPr>
        <a:xfrm>
          <a:off x="8550783" y="215484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37" name="Shape 3">
          <a:extLst>
            <a:ext uri="{FF2B5EF4-FFF2-40B4-BE49-F238E27FC236}">
              <a16:creationId xmlns:a16="http://schemas.microsoft.com/office/drawing/2014/main" id="{F5803C7B-5D0B-4322-A9CB-8A2F3D4C30E4}"/>
            </a:ext>
          </a:extLst>
        </xdr:cNvPr>
        <xdr:cNvSpPr/>
      </xdr:nvSpPr>
      <xdr:spPr>
        <a:xfrm>
          <a:off x="8797670" y="215484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38" name="Shape 5">
          <a:extLst>
            <a:ext uri="{FF2B5EF4-FFF2-40B4-BE49-F238E27FC236}">
              <a16:creationId xmlns:a16="http://schemas.microsoft.com/office/drawing/2014/main" id="{422607A6-2FF4-4BD9-8CA7-C2FC511EFB69}"/>
            </a:ext>
          </a:extLst>
        </xdr:cNvPr>
        <xdr:cNvSpPr/>
      </xdr:nvSpPr>
      <xdr:spPr>
        <a:xfrm>
          <a:off x="8806814" y="215484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39" name="Shape 3">
          <a:extLst>
            <a:ext uri="{FF2B5EF4-FFF2-40B4-BE49-F238E27FC236}">
              <a16:creationId xmlns:a16="http://schemas.microsoft.com/office/drawing/2014/main" id="{6C118893-BDFE-400B-8D8E-E161D3F3177A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40" name="Shape 5">
          <a:extLst>
            <a:ext uri="{FF2B5EF4-FFF2-40B4-BE49-F238E27FC236}">
              <a16:creationId xmlns:a16="http://schemas.microsoft.com/office/drawing/2014/main" id="{FAADBECB-F4B8-4A5E-B1E6-2B5C850404DF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41" name="Shape 6">
          <a:extLst>
            <a:ext uri="{FF2B5EF4-FFF2-40B4-BE49-F238E27FC236}">
              <a16:creationId xmlns:a16="http://schemas.microsoft.com/office/drawing/2014/main" id="{478DFF3B-321D-4FA5-BB88-3117C092908E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42" name="Shape 7">
          <a:extLst>
            <a:ext uri="{FF2B5EF4-FFF2-40B4-BE49-F238E27FC236}">
              <a16:creationId xmlns:a16="http://schemas.microsoft.com/office/drawing/2014/main" id="{3D109BBF-85A2-4D16-8FDB-062FFFD64D6E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43" name="Shape 9">
          <a:extLst>
            <a:ext uri="{FF2B5EF4-FFF2-40B4-BE49-F238E27FC236}">
              <a16:creationId xmlns:a16="http://schemas.microsoft.com/office/drawing/2014/main" id="{F7BA5104-674F-43B7-B2BA-64756913E540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44" name="Shape 10">
          <a:extLst>
            <a:ext uri="{FF2B5EF4-FFF2-40B4-BE49-F238E27FC236}">
              <a16:creationId xmlns:a16="http://schemas.microsoft.com/office/drawing/2014/main" id="{481C52DD-4FEF-495B-B55D-68F25B390A34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45" name="Shape 11">
          <a:extLst>
            <a:ext uri="{FF2B5EF4-FFF2-40B4-BE49-F238E27FC236}">
              <a16:creationId xmlns:a16="http://schemas.microsoft.com/office/drawing/2014/main" id="{D7938965-8ACD-410F-AB0E-040E388AA3BA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46" name="Shape 3">
          <a:extLst>
            <a:ext uri="{FF2B5EF4-FFF2-40B4-BE49-F238E27FC236}">
              <a16:creationId xmlns:a16="http://schemas.microsoft.com/office/drawing/2014/main" id="{A736E5E5-CE61-48EF-81F9-26EC60B56B6E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47" name="Shape 5">
          <a:extLst>
            <a:ext uri="{FF2B5EF4-FFF2-40B4-BE49-F238E27FC236}">
              <a16:creationId xmlns:a16="http://schemas.microsoft.com/office/drawing/2014/main" id="{4BEB83E7-D26F-4F73-9995-0250C684CF80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48" name="Shape 6">
          <a:extLst>
            <a:ext uri="{FF2B5EF4-FFF2-40B4-BE49-F238E27FC236}">
              <a16:creationId xmlns:a16="http://schemas.microsoft.com/office/drawing/2014/main" id="{9BE4FF96-AC1A-4EBA-BA72-C32523FBFC4A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49" name="Shape 7">
          <a:extLst>
            <a:ext uri="{FF2B5EF4-FFF2-40B4-BE49-F238E27FC236}">
              <a16:creationId xmlns:a16="http://schemas.microsoft.com/office/drawing/2014/main" id="{48ED2194-128F-4841-A11A-A5152BBA0CFC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50" name="Shape 9">
          <a:extLst>
            <a:ext uri="{FF2B5EF4-FFF2-40B4-BE49-F238E27FC236}">
              <a16:creationId xmlns:a16="http://schemas.microsoft.com/office/drawing/2014/main" id="{D0C358E5-C148-4DC4-ACA5-EC4071F28E2F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51" name="Shape 10">
          <a:extLst>
            <a:ext uri="{FF2B5EF4-FFF2-40B4-BE49-F238E27FC236}">
              <a16:creationId xmlns:a16="http://schemas.microsoft.com/office/drawing/2014/main" id="{75661FC5-D989-46EF-BA88-70915C27D9E6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52" name="Shape 11">
          <a:extLst>
            <a:ext uri="{FF2B5EF4-FFF2-40B4-BE49-F238E27FC236}">
              <a16:creationId xmlns:a16="http://schemas.microsoft.com/office/drawing/2014/main" id="{99D90221-79E7-417E-8955-47087DF1FE05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53" name="Shape 3">
          <a:extLst>
            <a:ext uri="{FF2B5EF4-FFF2-40B4-BE49-F238E27FC236}">
              <a16:creationId xmlns:a16="http://schemas.microsoft.com/office/drawing/2014/main" id="{F4A15112-EAF5-48FD-8C2B-7F7FD889AA5C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54" name="Shape 5">
          <a:extLst>
            <a:ext uri="{FF2B5EF4-FFF2-40B4-BE49-F238E27FC236}">
              <a16:creationId xmlns:a16="http://schemas.microsoft.com/office/drawing/2014/main" id="{083CE857-52DB-4D55-BF60-FCC422AEA3BE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55" name="Shape 6">
          <a:extLst>
            <a:ext uri="{FF2B5EF4-FFF2-40B4-BE49-F238E27FC236}">
              <a16:creationId xmlns:a16="http://schemas.microsoft.com/office/drawing/2014/main" id="{EB3305CA-77E6-4999-BD76-E6D0A1DB029E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56" name="Shape 7">
          <a:extLst>
            <a:ext uri="{FF2B5EF4-FFF2-40B4-BE49-F238E27FC236}">
              <a16:creationId xmlns:a16="http://schemas.microsoft.com/office/drawing/2014/main" id="{3D71CF15-C2E0-4E80-88ED-FFA33E303C8B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57" name="Shape 9">
          <a:extLst>
            <a:ext uri="{FF2B5EF4-FFF2-40B4-BE49-F238E27FC236}">
              <a16:creationId xmlns:a16="http://schemas.microsoft.com/office/drawing/2014/main" id="{6A24289C-98C2-4B78-BEFE-D821D41AA469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58" name="Shape 10">
          <a:extLst>
            <a:ext uri="{FF2B5EF4-FFF2-40B4-BE49-F238E27FC236}">
              <a16:creationId xmlns:a16="http://schemas.microsoft.com/office/drawing/2014/main" id="{BAB9437E-1390-40A0-A45B-3C06FCC7CF22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59" name="Shape 11">
          <a:extLst>
            <a:ext uri="{FF2B5EF4-FFF2-40B4-BE49-F238E27FC236}">
              <a16:creationId xmlns:a16="http://schemas.microsoft.com/office/drawing/2014/main" id="{5E582F73-2D88-4A74-8150-D061DCED4F4F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60" name="Shape 3">
          <a:extLst>
            <a:ext uri="{FF2B5EF4-FFF2-40B4-BE49-F238E27FC236}">
              <a16:creationId xmlns:a16="http://schemas.microsoft.com/office/drawing/2014/main" id="{C0DA9983-9D9F-4F10-81E3-770F428C5D2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61" name="Shape 5">
          <a:extLst>
            <a:ext uri="{FF2B5EF4-FFF2-40B4-BE49-F238E27FC236}">
              <a16:creationId xmlns:a16="http://schemas.microsoft.com/office/drawing/2014/main" id="{4815F9C0-9C36-4399-9BFC-8C50E9699967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62" name="Shape 6">
          <a:extLst>
            <a:ext uri="{FF2B5EF4-FFF2-40B4-BE49-F238E27FC236}">
              <a16:creationId xmlns:a16="http://schemas.microsoft.com/office/drawing/2014/main" id="{14048E65-BA7E-4D40-82DE-40F0455F807F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63" name="Shape 7">
          <a:extLst>
            <a:ext uri="{FF2B5EF4-FFF2-40B4-BE49-F238E27FC236}">
              <a16:creationId xmlns:a16="http://schemas.microsoft.com/office/drawing/2014/main" id="{4CB21915-3787-4FB7-A2EB-7F7FCCBFCC3E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64" name="Shape 9">
          <a:extLst>
            <a:ext uri="{FF2B5EF4-FFF2-40B4-BE49-F238E27FC236}">
              <a16:creationId xmlns:a16="http://schemas.microsoft.com/office/drawing/2014/main" id="{5E7DBFC6-7F78-4992-921F-F29B3538CB4C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65" name="Shape 10">
          <a:extLst>
            <a:ext uri="{FF2B5EF4-FFF2-40B4-BE49-F238E27FC236}">
              <a16:creationId xmlns:a16="http://schemas.microsoft.com/office/drawing/2014/main" id="{C7A6822A-4A12-4BE7-A6B0-74316F54D373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66" name="Shape 11">
          <a:extLst>
            <a:ext uri="{FF2B5EF4-FFF2-40B4-BE49-F238E27FC236}">
              <a16:creationId xmlns:a16="http://schemas.microsoft.com/office/drawing/2014/main" id="{A9C9E6C1-CCD1-4EC0-B737-0B74C5396AC5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67" name="Shape 3">
          <a:extLst>
            <a:ext uri="{FF2B5EF4-FFF2-40B4-BE49-F238E27FC236}">
              <a16:creationId xmlns:a16="http://schemas.microsoft.com/office/drawing/2014/main" id="{89A51CE0-525C-4BD4-9697-8EDA218A840B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68" name="Shape 5">
          <a:extLst>
            <a:ext uri="{FF2B5EF4-FFF2-40B4-BE49-F238E27FC236}">
              <a16:creationId xmlns:a16="http://schemas.microsoft.com/office/drawing/2014/main" id="{A716E031-D5F9-4023-A8E5-842AAED2E8E9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69" name="Shape 6">
          <a:extLst>
            <a:ext uri="{FF2B5EF4-FFF2-40B4-BE49-F238E27FC236}">
              <a16:creationId xmlns:a16="http://schemas.microsoft.com/office/drawing/2014/main" id="{B843E80A-A21E-4B7C-B85F-EE43097F292D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70" name="Shape 7">
          <a:extLst>
            <a:ext uri="{FF2B5EF4-FFF2-40B4-BE49-F238E27FC236}">
              <a16:creationId xmlns:a16="http://schemas.microsoft.com/office/drawing/2014/main" id="{77492FD7-303B-40BA-94B3-8E5C6A2F81C5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71" name="Shape 9">
          <a:extLst>
            <a:ext uri="{FF2B5EF4-FFF2-40B4-BE49-F238E27FC236}">
              <a16:creationId xmlns:a16="http://schemas.microsoft.com/office/drawing/2014/main" id="{E7CAF26B-A1C3-41A8-9617-314109EA52B8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72" name="Shape 10">
          <a:extLst>
            <a:ext uri="{FF2B5EF4-FFF2-40B4-BE49-F238E27FC236}">
              <a16:creationId xmlns:a16="http://schemas.microsoft.com/office/drawing/2014/main" id="{AF943B75-76BA-4CFF-8D7D-3AA6D8F0A931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73" name="Shape 11">
          <a:extLst>
            <a:ext uri="{FF2B5EF4-FFF2-40B4-BE49-F238E27FC236}">
              <a16:creationId xmlns:a16="http://schemas.microsoft.com/office/drawing/2014/main" id="{D69EE68B-05A9-402D-A3B8-B415F83B0D4E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74" name="Shape 3">
          <a:extLst>
            <a:ext uri="{FF2B5EF4-FFF2-40B4-BE49-F238E27FC236}">
              <a16:creationId xmlns:a16="http://schemas.microsoft.com/office/drawing/2014/main" id="{C39C5A13-F519-48B0-9A3A-094D10875FF4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75" name="Shape 5">
          <a:extLst>
            <a:ext uri="{FF2B5EF4-FFF2-40B4-BE49-F238E27FC236}">
              <a16:creationId xmlns:a16="http://schemas.microsoft.com/office/drawing/2014/main" id="{99C9E0E1-66B6-40BE-A1E7-98A81B06C80C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76" name="Shape 6">
          <a:extLst>
            <a:ext uri="{FF2B5EF4-FFF2-40B4-BE49-F238E27FC236}">
              <a16:creationId xmlns:a16="http://schemas.microsoft.com/office/drawing/2014/main" id="{280C0D57-A345-4FFD-9298-26392055D8E2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77" name="Shape 7">
          <a:extLst>
            <a:ext uri="{FF2B5EF4-FFF2-40B4-BE49-F238E27FC236}">
              <a16:creationId xmlns:a16="http://schemas.microsoft.com/office/drawing/2014/main" id="{0EF96278-70A4-4074-AC0D-E5A20B4B0C66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78" name="Shape 9">
          <a:extLst>
            <a:ext uri="{FF2B5EF4-FFF2-40B4-BE49-F238E27FC236}">
              <a16:creationId xmlns:a16="http://schemas.microsoft.com/office/drawing/2014/main" id="{B3656994-9228-457C-8514-7E105022750C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79" name="Shape 11">
          <a:extLst>
            <a:ext uri="{FF2B5EF4-FFF2-40B4-BE49-F238E27FC236}">
              <a16:creationId xmlns:a16="http://schemas.microsoft.com/office/drawing/2014/main" id="{B0468D8C-079D-4589-9A95-BB0F5B2E8992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80" name="Shape 3">
          <a:extLst>
            <a:ext uri="{FF2B5EF4-FFF2-40B4-BE49-F238E27FC236}">
              <a16:creationId xmlns:a16="http://schemas.microsoft.com/office/drawing/2014/main" id="{8A265902-E6C0-484F-B94A-8727C4245B31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81" name="Shape 5">
          <a:extLst>
            <a:ext uri="{FF2B5EF4-FFF2-40B4-BE49-F238E27FC236}">
              <a16:creationId xmlns:a16="http://schemas.microsoft.com/office/drawing/2014/main" id="{3153CFA3-86DF-4E12-80D5-0A4E0968C70F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82" name="Shape 7">
          <a:extLst>
            <a:ext uri="{FF2B5EF4-FFF2-40B4-BE49-F238E27FC236}">
              <a16:creationId xmlns:a16="http://schemas.microsoft.com/office/drawing/2014/main" id="{810DB607-10E0-459B-8C65-389DD888ACF2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83" name="Shape 9">
          <a:extLst>
            <a:ext uri="{FF2B5EF4-FFF2-40B4-BE49-F238E27FC236}">
              <a16:creationId xmlns:a16="http://schemas.microsoft.com/office/drawing/2014/main" id="{AFEE4FB6-1451-43C6-A581-999A533DAFF3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84" name="Shape 3">
          <a:extLst>
            <a:ext uri="{FF2B5EF4-FFF2-40B4-BE49-F238E27FC236}">
              <a16:creationId xmlns:a16="http://schemas.microsoft.com/office/drawing/2014/main" id="{15ECCB36-BCE2-4917-8F48-AF62E3304BAA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85" name="Shape 5">
          <a:extLst>
            <a:ext uri="{FF2B5EF4-FFF2-40B4-BE49-F238E27FC236}">
              <a16:creationId xmlns:a16="http://schemas.microsoft.com/office/drawing/2014/main" id="{75320E16-1E7C-4142-9348-F3D32EF08C2E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86" name="Shape 3">
          <a:extLst>
            <a:ext uri="{FF2B5EF4-FFF2-40B4-BE49-F238E27FC236}">
              <a16:creationId xmlns:a16="http://schemas.microsoft.com/office/drawing/2014/main" id="{DA6BADF2-CAAF-4476-94F2-D83E92AC553D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87" name="Shape 5">
          <a:extLst>
            <a:ext uri="{FF2B5EF4-FFF2-40B4-BE49-F238E27FC236}">
              <a16:creationId xmlns:a16="http://schemas.microsoft.com/office/drawing/2014/main" id="{7959C914-E238-4CA1-9D3C-FFB141B64542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88" name="Shape 6">
          <a:extLst>
            <a:ext uri="{FF2B5EF4-FFF2-40B4-BE49-F238E27FC236}">
              <a16:creationId xmlns:a16="http://schemas.microsoft.com/office/drawing/2014/main" id="{3B7E2860-184D-416C-88DB-127BE126109F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89" name="Shape 7">
          <a:extLst>
            <a:ext uri="{FF2B5EF4-FFF2-40B4-BE49-F238E27FC236}">
              <a16:creationId xmlns:a16="http://schemas.microsoft.com/office/drawing/2014/main" id="{22D92A66-521C-4400-AAC1-C081E73CEA34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90" name="Shape 9">
          <a:extLst>
            <a:ext uri="{FF2B5EF4-FFF2-40B4-BE49-F238E27FC236}">
              <a16:creationId xmlns:a16="http://schemas.microsoft.com/office/drawing/2014/main" id="{CF606590-5D38-45D4-AC5A-16C65C9B2B26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91" name="Shape 10">
          <a:extLst>
            <a:ext uri="{FF2B5EF4-FFF2-40B4-BE49-F238E27FC236}">
              <a16:creationId xmlns:a16="http://schemas.microsoft.com/office/drawing/2014/main" id="{E358176C-BAB5-4F94-9AE2-5D7E98BCDF71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92" name="Shape 11">
          <a:extLst>
            <a:ext uri="{FF2B5EF4-FFF2-40B4-BE49-F238E27FC236}">
              <a16:creationId xmlns:a16="http://schemas.microsoft.com/office/drawing/2014/main" id="{F1A220CD-6853-4A4F-AC6D-203C99FCB87A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93" name="Shape 3">
          <a:extLst>
            <a:ext uri="{FF2B5EF4-FFF2-40B4-BE49-F238E27FC236}">
              <a16:creationId xmlns:a16="http://schemas.microsoft.com/office/drawing/2014/main" id="{7F92EFE3-E4FC-4CA3-9CEF-06AB9B09A3C9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494" name="Shape 5">
          <a:extLst>
            <a:ext uri="{FF2B5EF4-FFF2-40B4-BE49-F238E27FC236}">
              <a16:creationId xmlns:a16="http://schemas.microsoft.com/office/drawing/2014/main" id="{83526B0B-2708-4A0B-B525-9665B9402E22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495" name="Shape 6">
          <a:extLst>
            <a:ext uri="{FF2B5EF4-FFF2-40B4-BE49-F238E27FC236}">
              <a16:creationId xmlns:a16="http://schemas.microsoft.com/office/drawing/2014/main" id="{C1FA593B-9A7E-4F71-8B4D-3178BC39A6F0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496" name="Shape 7">
          <a:extLst>
            <a:ext uri="{FF2B5EF4-FFF2-40B4-BE49-F238E27FC236}">
              <a16:creationId xmlns:a16="http://schemas.microsoft.com/office/drawing/2014/main" id="{210D88DC-B2C9-4DBA-B54E-3FEF09A5C3FD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497" name="Shape 9">
          <a:extLst>
            <a:ext uri="{FF2B5EF4-FFF2-40B4-BE49-F238E27FC236}">
              <a16:creationId xmlns:a16="http://schemas.microsoft.com/office/drawing/2014/main" id="{76F990A4-FC80-4E26-892B-D69DF0901AED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498" name="Shape 10">
          <a:extLst>
            <a:ext uri="{FF2B5EF4-FFF2-40B4-BE49-F238E27FC236}">
              <a16:creationId xmlns:a16="http://schemas.microsoft.com/office/drawing/2014/main" id="{8C91AE66-46FC-4F28-977B-52072EE8DDFB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499" name="Shape 11">
          <a:extLst>
            <a:ext uri="{FF2B5EF4-FFF2-40B4-BE49-F238E27FC236}">
              <a16:creationId xmlns:a16="http://schemas.microsoft.com/office/drawing/2014/main" id="{6FBF7817-12A4-4DA7-93B0-8CB8BED0C801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00" name="Shape 3">
          <a:extLst>
            <a:ext uri="{FF2B5EF4-FFF2-40B4-BE49-F238E27FC236}">
              <a16:creationId xmlns:a16="http://schemas.microsoft.com/office/drawing/2014/main" id="{25A4EA95-9F16-4661-9043-95BD0C24E745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01" name="Shape 5">
          <a:extLst>
            <a:ext uri="{FF2B5EF4-FFF2-40B4-BE49-F238E27FC236}">
              <a16:creationId xmlns:a16="http://schemas.microsoft.com/office/drawing/2014/main" id="{6C0BF6AD-79CF-4DF9-A9F1-544E8CD52036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02" name="Shape 6">
          <a:extLst>
            <a:ext uri="{FF2B5EF4-FFF2-40B4-BE49-F238E27FC236}">
              <a16:creationId xmlns:a16="http://schemas.microsoft.com/office/drawing/2014/main" id="{3BCDC0E2-5D2E-42ED-9988-91A630395A41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03" name="Shape 7">
          <a:extLst>
            <a:ext uri="{FF2B5EF4-FFF2-40B4-BE49-F238E27FC236}">
              <a16:creationId xmlns:a16="http://schemas.microsoft.com/office/drawing/2014/main" id="{6AFDD254-A305-4862-82FC-BF212F728F8C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04" name="Shape 9">
          <a:extLst>
            <a:ext uri="{FF2B5EF4-FFF2-40B4-BE49-F238E27FC236}">
              <a16:creationId xmlns:a16="http://schemas.microsoft.com/office/drawing/2014/main" id="{41C33D85-441C-48B7-896D-911DD1635A52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505" name="Shape 10">
          <a:extLst>
            <a:ext uri="{FF2B5EF4-FFF2-40B4-BE49-F238E27FC236}">
              <a16:creationId xmlns:a16="http://schemas.microsoft.com/office/drawing/2014/main" id="{6414B7FE-5FDD-4CBF-9B8C-595D90B6207F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06" name="Shape 11">
          <a:extLst>
            <a:ext uri="{FF2B5EF4-FFF2-40B4-BE49-F238E27FC236}">
              <a16:creationId xmlns:a16="http://schemas.microsoft.com/office/drawing/2014/main" id="{C3CCFDB3-E9B6-4865-813C-64D934B8F700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07" name="Shape 3">
          <a:extLst>
            <a:ext uri="{FF2B5EF4-FFF2-40B4-BE49-F238E27FC236}">
              <a16:creationId xmlns:a16="http://schemas.microsoft.com/office/drawing/2014/main" id="{FAF38016-C20A-4DE3-B0F4-DC58DDA8CFF5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08" name="Shape 5">
          <a:extLst>
            <a:ext uri="{FF2B5EF4-FFF2-40B4-BE49-F238E27FC236}">
              <a16:creationId xmlns:a16="http://schemas.microsoft.com/office/drawing/2014/main" id="{205A6C1C-27B7-43B8-8F1C-3A75F1D8483C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09" name="Shape 6">
          <a:extLst>
            <a:ext uri="{FF2B5EF4-FFF2-40B4-BE49-F238E27FC236}">
              <a16:creationId xmlns:a16="http://schemas.microsoft.com/office/drawing/2014/main" id="{8BBB7DF3-5CCE-4D25-9B99-FE46FF991686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10" name="Shape 7">
          <a:extLst>
            <a:ext uri="{FF2B5EF4-FFF2-40B4-BE49-F238E27FC236}">
              <a16:creationId xmlns:a16="http://schemas.microsoft.com/office/drawing/2014/main" id="{F5758A45-8071-4B89-9CD2-064BBACD4710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11" name="Shape 9">
          <a:extLst>
            <a:ext uri="{FF2B5EF4-FFF2-40B4-BE49-F238E27FC236}">
              <a16:creationId xmlns:a16="http://schemas.microsoft.com/office/drawing/2014/main" id="{FA64B1CE-096F-4C37-B886-CF13DF4EAB94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512" name="Shape 10">
          <a:extLst>
            <a:ext uri="{FF2B5EF4-FFF2-40B4-BE49-F238E27FC236}">
              <a16:creationId xmlns:a16="http://schemas.microsoft.com/office/drawing/2014/main" id="{A0533CA5-8F4A-43A6-911F-C7637F4ACB98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13" name="Shape 11">
          <a:extLst>
            <a:ext uri="{FF2B5EF4-FFF2-40B4-BE49-F238E27FC236}">
              <a16:creationId xmlns:a16="http://schemas.microsoft.com/office/drawing/2014/main" id="{2201838F-017D-4918-A1A3-E09D4AC8040B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14" name="Shape 3">
          <a:extLst>
            <a:ext uri="{FF2B5EF4-FFF2-40B4-BE49-F238E27FC236}">
              <a16:creationId xmlns:a16="http://schemas.microsoft.com/office/drawing/2014/main" id="{5C7FE53A-1F2C-4F1E-9C32-8295F2F2D046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15" name="Shape 5">
          <a:extLst>
            <a:ext uri="{FF2B5EF4-FFF2-40B4-BE49-F238E27FC236}">
              <a16:creationId xmlns:a16="http://schemas.microsoft.com/office/drawing/2014/main" id="{74845A70-F97E-413F-A872-2522A4A6A589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16" name="Shape 6">
          <a:extLst>
            <a:ext uri="{FF2B5EF4-FFF2-40B4-BE49-F238E27FC236}">
              <a16:creationId xmlns:a16="http://schemas.microsoft.com/office/drawing/2014/main" id="{F6F658B8-AB4E-408E-857A-C42DB1EA4903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17" name="Shape 7">
          <a:extLst>
            <a:ext uri="{FF2B5EF4-FFF2-40B4-BE49-F238E27FC236}">
              <a16:creationId xmlns:a16="http://schemas.microsoft.com/office/drawing/2014/main" id="{CA254633-5435-47FA-B77C-B0DBC0872682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18" name="Shape 9">
          <a:extLst>
            <a:ext uri="{FF2B5EF4-FFF2-40B4-BE49-F238E27FC236}">
              <a16:creationId xmlns:a16="http://schemas.microsoft.com/office/drawing/2014/main" id="{BE809A34-B03D-4FDC-94D6-84CC200468A6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519" name="Shape 10">
          <a:extLst>
            <a:ext uri="{FF2B5EF4-FFF2-40B4-BE49-F238E27FC236}">
              <a16:creationId xmlns:a16="http://schemas.microsoft.com/office/drawing/2014/main" id="{C6F681CD-5C88-4BA0-9869-5722CA0C1225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20" name="Shape 11">
          <a:extLst>
            <a:ext uri="{FF2B5EF4-FFF2-40B4-BE49-F238E27FC236}">
              <a16:creationId xmlns:a16="http://schemas.microsoft.com/office/drawing/2014/main" id="{2855FE27-12BC-4F31-BAA9-74C22DC2D806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21" name="Shape 3">
          <a:extLst>
            <a:ext uri="{FF2B5EF4-FFF2-40B4-BE49-F238E27FC236}">
              <a16:creationId xmlns:a16="http://schemas.microsoft.com/office/drawing/2014/main" id="{B2CCFD65-2FB1-453D-B5BF-E71C8BE1A6D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22" name="Shape 5">
          <a:extLst>
            <a:ext uri="{FF2B5EF4-FFF2-40B4-BE49-F238E27FC236}">
              <a16:creationId xmlns:a16="http://schemas.microsoft.com/office/drawing/2014/main" id="{FE999267-122A-43BC-8489-28E45BDC98BC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23" name="Shape 6">
          <a:extLst>
            <a:ext uri="{FF2B5EF4-FFF2-40B4-BE49-F238E27FC236}">
              <a16:creationId xmlns:a16="http://schemas.microsoft.com/office/drawing/2014/main" id="{9DF0B2E9-3346-4EC7-88E6-91BCCCDF7AAA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24" name="Shape 7">
          <a:extLst>
            <a:ext uri="{FF2B5EF4-FFF2-40B4-BE49-F238E27FC236}">
              <a16:creationId xmlns:a16="http://schemas.microsoft.com/office/drawing/2014/main" id="{43432D26-84BF-49AD-8592-0F70AA6EAB70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25" name="Shape 9">
          <a:extLst>
            <a:ext uri="{FF2B5EF4-FFF2-40B4-BE49-F238E27FC236}">
              <a16:creationId xmlns:a16="http://schemas.microsoft.com/office/drawing/2014/main" id="{0CD5F3C9-5411-4E99-A991-548D278B47F1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26" name="Shape 11">
          <a:extLst>
            <a:ext uri="{FF2B5EF4-FFF2-40B4-BE49-F238E27FC236}">
              <a16:creationId xmlns:a16="http://schemas.microsoft.com/office/drawing/2014/main" id="{92B5DB5D-9ADD-4B07-94D3-1697AE6E4C91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27" name="Shape 3">
          <a:extLst>
            <a:ext uri="{FF2B5EF4-FFF2-40B4-BE49-F238E27FC236}">
              <a16:creationId xmlns:a16="http://schemas.microsoft.com/office/drawing/2014/main" id="{3A20BCAB-6EA0-441A-94F4-2371202BAC93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28" name="Shape 5">
          <a:extLst>
            <a:ext uri="{FF2B5EF4-FFF2-40B4-BE49-F238E27FC236}">
              <a16:creationId xmlns:a16="http://schemas.microsoft.com/office/drawing/2014/main" id="{3CB552E0-B7CC-4CA6-921B-6BE9238926CA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29" name="Shape 7">
          <a:extLst>
            <a:ext uri="{FF2B5EF4-FFF2-40B4-BE49-F238E27FC236}">
              <a16:creationId xmlns:a16="http://schemas.microsoft.com/office/drawing/2014/main" id="{B5802527-72FC-4DBD-95AC-803A885F9F89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30" name="Shape 9">
          <a:extLst>
            <a:ext uri="{FF2B5EF4-FFF2-40B4-BE49-F238E27FC236}">
              <a16:creationId xmlns:a16="http://schemas.microsoft.com/office/drawing/2014/main" id="{A95FDDAD-1A6E-4223-B2B3-4DBFD93BAE2D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31" name="Shape 3">
          <a:extLst>
            <a:ext uri="{FF2B5EF4-FFF2-40B4-BE49-F238E27FC236}">
              <a16:creationId xmlns:a16="http://schemas.microsoft.com/office/drawing/2014/main" id="{E69DE67E-16F4-4C35-A6C2-1BA6DEE2F025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32" name="Shape 5">
          <a:extLst>
            <a:ext uri="{FF2B5EF4-FFF2-40B4-BE49-F238E27FC236}">
              <a16:creationId xmlns:a16="http://schemas.microsoft.com/office/drawing/2014/main" id="{88DEAE04-5164-47CE-A10A-BF38758DB44A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33" name="Shape 3">
          <a:extLst>
            <a:ext uri="{FF2B5EF4-FFF2-40B4-BE49-F238E27FC236}">
              <a16:creationId xmlns:a16="http://schemas.microsoft.com/office/drawing/2014/main" id="{0DB4A2EA-FFB1-4F98-9EF4-EB661053A17E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34" name="Shape 5">
          <a:extLst>
            <a:ext uri="{FF2B5EF4-FFF2-40B4-BE49-F238E27FC236}">
              <a16:creationId xmlns:a16="http://schemas.microsoft.com/office/drawing/2014/main" id="{386B0F22-4C1A-4F7E-B8C0-B527F373A91C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35" name="Shape 6">
          <a:extLst>
            <a:ext uri="{FF2B5EF4-FFF2-40B4-BE49-F238E27FC236}">
              <a16:creationId xmlns:a16="http://schemas.microsoft.com/office/drawing/2014/main" id="{E9A99755-B8C2-4453-887A-1F24CF03FD6E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36" name="Shape 7">
          <a:extLst>
            <a:ext uri="{FF2B5EF4-FFF2-40B4-BE49-F238E27FC236}">
              <a16:creationId xmlns:a16="http://schemas.microsoft.com/office/drawing/2014/main" id="{15C4872D-0CBB-4392-A842-5F750829BB8C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37" name="Shape 9">
          <a:extLst>
            <a:ext uri="{FF2B5EF4-FFF2-40B4-BE49-F238E27FC236}">
              <a16:creationId xmlns:a16="http://schemas.microsoft.com/office/drawing/2014/main" id="{B086642E-30F2-4F62-BCFA-19720F546A5C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538" name="Shape 10">
          <a:extLst>
            <a:ext uri="{FF2B5EF4-FFF2-40B4-BE49-F238E27FC236}">
              <a16:creationId xmlns:a16="http://schemas.microsoft.com/office/drawing/2014/main" id="{E268CA3E-2DD0-4978-AFA9-9491D199C793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39" name="Shape 11">
          <a:extLst>
            <a:ext uri="{FF2B5EF4-FFF2-40B4-BE49-F238E27FC236}">
              <a16:creationId xmlns:a16="http://schemas.microsoft.com/office/drawing/2014/main" id="{2F40172A-6102-4ADC-8468-DBB302A291A8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40" name="Shape 3">
          <a:extLst>
            <a:ext uri="{FF2B5EF4-FFF2-40B4-BE49-F238E27FC236}">
              <a16:creationId xmlns:a16="http://schemas.microsoft.com/office/drawing/2014/main" id="{691EEAAC-767B-4694-A1D4-100EAD665F30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41" name="Shape 5">
          <a:extLst>
            <a:ext uri="{FF2B5EF4-FFF2-40B4-BE49-F238E27FC236}">
              <a16:creationId xmlns:a16="http://schemas.microsoft.com/office/drawing/2014/main" id="{505FCCE3-F680-4ABF-BDE9-61EA41A13163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42" name="Shape 6">
          <a:extLst>
            <a:ext uri="{FF2B5EF4-FFF2-40B4-BE49-F238E27FC236}">
              <a16:creationId xmlns:a16="http://schemas.microsoft.com/office/drawing/2014/main" id="{250416F0-E186-4791-B634-6FA1675854D7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43" name="Shape 7">
          <a:extLst>
            <a:ext uri="{FF2B5EF4-FFF2-40B4-BE49-F238E27FC236}">
              <a16:creationId xmlns:a16="http://schemas.microsoft.com/office/drawing/2014/main" id="{1E80607E-6535-4BBC-B3C3-8DF53C00AA60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44" name="Shape 9">
          <a:extLst>
            <a:ext uri="{FF2B5EF4-FFF2-40B4-BE49-F238E27FC236}">
              <a16:creationId xmlns:a16="http://schemas.microsoft.com/office/drawing/2014/main" id="{A159A206-EF63-424E-9803-E90847706684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545" name="Shape 10">
          <a:extLst>
            <a:ext uri="{FF2B5EF4-FFF2-40B4-BE49-F238E27FC236}">
              <a16:creationId xmlns:a16="http://schemas.microsoft.com/office/drawing/2014/main" id="{BB6C393E-AEA5-404D-ABEA-D05A07009AE3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46" name="Shape 11">
          <a:extLst>
            <a:ext uri="{FF2B5EF4-FFF2-40B4-BE49-F238E27FC236}">
              <a16:creationId xmlns:a16="http://schemas.microsoft.com/office/drawing/2014/main" id="{663CD665-9554-46D2-9DB9-798CB3F05759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47" name="Shape 3">
          <a:extLst>
            <a:ext uri="{FF2B5EF4-FFF2-40B4-BE49-F238E27FC236}">
              <a16:creationId xmlns:a16="http://schemas.microsoft.com/office/drawing/2014/main" id="{B2A13EA7-DD15-4537-9B9C-9AFB3A2B5AED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48" name="Shape 5">
          <a:extLst>
            <a:ext uri="{FF2B5EF4-FFF2-40B4-BE49-F238E27FC236}">
              <a16:creationId xmlns:a16="http://schemas.microsoft.com/office/drawing/2014/main" id="{730F84FB-FA0B-476A-8906-671CE0CC38CF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49" name="Shape 6">
          <a:extLst>
            <a:ext uri="{FF2B5EF4-FFF2-40B4-BE49-F238E27FC236}">
              <a16:creationId xmlns:a16="http://schemas.microsoft.com/office/drawing/2014/main" id="{2811B58F-B642-4ECC-98EE-718225D5CF7C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50" name="Shape 7">
          <a:extLst>
            <a:ext uri="{FF2B5EF4-FFF2-40B4-BE49-F238E27FC236}">
              <a16:creationId xmlns:a16="http://schemas.microsoft.com/office/drawing/2014/main" id="{B3C11941-C279-4D28-A6AB-90057FE4AF5F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51" name="Shape 9">
          <a:extLst>
            <a:ext uri="{FF2B5EF4-FFF2-40B4-BE49-F238E27FC236}">
              <a16:creationId xmlns:a16="http://schemas.microsoft.com/office/drawing/2014/main" id="{D62F0BE5-7F76-439D-B127-5C61E3042692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552" name="Shape 10">
          <a:extLst>
            <a:ext uri="{FF2B5EF4-FFF2-40B4-BE49-F238E27FC236}">
              <a16:creationId xmlns:a16="http://schemas.microsoft.com/office/drawing/2014/main" id="{5DEFFFCA-BFF2-4F06-B5A1-D99AE548E7FD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53" name="Shape 11">
          <a:extLst>
            <a:ext uri="{FF2B5EF4-FFF2-40B4-BE49-F238E27FC236}">
              <a16:creationId xmlns:a16="http://schemas.microsoft.com/office/drawing/2014/main" id="{A6F4FE3E-350F-4C25-9694-688071F2FE38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54" name="Shape 3">
          <a:extLst>
            <a:ext uri="{FF2B5EF4-FFF2-40B4-BE49-F238E27FC236}">
              <a16:creationId xmlns:a16="http://schemas.microsoft.com/office/drawing/2014/main" id="{5FBBE052-E16A-4F86-AA0A-700F633E9FD8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55" name="Shape 5">
          <a:extLst>
            <a:ext uri="{FF2B5EF4-FFF2-40B4-BE49-F238E27FC236}">
              <a16:creationId xmlns:a16="http://schemas.microsoft.com/office/drawing/2014/main" id="{ABCDFF69-FD60-4BD9-9CE1-744FEDBE8BAC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56" name="Shape 6">
          <a:extLst>
            <a:ext uri="{FF2B5EF4-FFF2-40B4-BE49-F238E27FC236}">
              <a16:creationId xmlns:a16="http://schemas.microsoft.com/office/drawing/2014/main" id="{EC88F676-9269-4AE8-82B1-7BB0EC88813A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57" name="Shape 7">
          <a:extLst>
            <a:ext uri="{FF2B5EF4-FFF2-40B4-BE49-F238E27FC236}">
              <a16:creationId xmlns:a16="http://schemas.microsoft.com/office/drawing/2014/main" id="{66928AF4-11D0-4F3C-9C5A-322CED00BB93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58" name="Shape 9">
          <a:extLst>
            <a:ext uri="{FF2B5EF4-FFF2-40B4-BE49-F238E27FC236}">
              <a16:creationId xmlns:a16="http://schemas.microsoft.com/office/drawing/2014/main" id="{6FED7BC8-9F55-4313-96A2-2E85CD94B3A7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559" name="Shape 10">
          <a:extLst>
            <a:ext uri="{FF2B5EF4-FFF2-40B4-BE49-F238E27FC236}">
              <a16:creationId xmlns:a16="http://schemas.microsoft.com/office/drawing/2014/main" id="{45370632-9C8E-4A2A-B2EA-EF1D70678E65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60" name="Shape 11">
          <a:extLst>
            <a:ext uri="{FF2B5EF4-FFF2-40B4-BE49-F238E27FC236}">
              <a16:creationId xmlns:a16="http://schemas.microsoft.com/office/drawing/2014/main" id="{FF111081-E0C9-4448-A2A6-0CE9310A0EE4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61" name="Shape 3">
          <a:extLst>
            <a:ext uri="{FF2B5EF4-FFF2-40B4-BE49-F238E27FC236}">
              <a16:creationId xmlns:a16="http://schemas.microsoft.com/office/drawing/2014/main" id="{3CBF0912-3613-4B22-A1F6-59F24C8E6DE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62" name="Shape 5">
          <a:extLst>
            <a:ext uri="{FF2B5EF4-FFF2-40B4-BE49-F238E27FC236}">
              <a16:creationId xmlns:a16="http://schemas.microsoft.com/office/drawing/2014/main" id="{275FCC31-D9CA-4305-9585-DDA1F49EA9F0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63" name="Shape 6">
          <a:extLst>
            <a:ext uri="{FF2B5EF4-FFF2-40B4-BE49-F238E27FC236}">
              <a16:creationId xmlns:a16="http://schemas.microsoft.com/office/drawing/2014/main" id="{97701E42-A465-4524-9A9E-DA5A686B1A1A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64" name="Shape 7">
          <a:extLst>
            <a:ext uri="{FF2B5EF4-FFF2-40B4-BE49-F238E27FC236}">
              <a16:creationId xmlns:a16="http://schemas.microsoft.com/office/drawing/2014/main" id="{ECA030EF-FB4A-48C2-8CED-FFCC15A946F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65" name="Shape 9">
          <a:extLst>
            <a:ext uri="{FF2B5EF4-FFF2-40B4-BE49-F238E27FC236}">
              <a16:creationId xmlns:a16="http://schemas.microsoft.com/office/drawing/2014/main" id="{4E7DF712-1DF5-486F-B84A-F9390974599A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566" name="Shape 10">
          <a:extLst>
            <a:ext uri="{FF2B5EF4-FFF2-40B4-BE49-F238E27FC236}">
              <a16:creationId xmlns:a16="http://schemas.microsoft.com/office/drawing/2014/main" id="{9C0810F8-7640-4CB4-94D5-83866ACBBC2E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67" name="Shape 11">
          <a:extLst>
            <a:ext uri="{FF2B5EF4-FFF2-40B4-BE49-F238E27FC236}">
              <a16:creationId xmlns:a16="http://schemas.microsoft.com/office/drawing/2014/main" id="{D98AFDF2-ABB4-4D17-847B-168A01473141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68" name="Shape 3">
          <a:extLst>
            <a:ext uri="{FF2B5EF4-FFF2-40B4-BE49-F238E27FC236}">
              <a16:creationId xmlns:a16="http://schemas.microsoft.com/office/drawing/2014/main" id="{252D0757-B4FA-4E8F-9A49-E8F9FB2AC14F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69" name="Shape 5">
          <a:extLst>
            <a:ext uri="{FF2B5EF4-FFF2-40B4-BE49-F238E27FC236}">
              <a16:creationId xmlns:a16="http://schemas.microsoft.com/office/drawing/2014/main" id="{4DF219EF-BF93-47D1-B569-221E6CD75CD1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70" name="Shape 6">
          <a:extLst>
            <a:ext uri="{FF2B5EF4-FFF2-40B4-BE49-F238E27FC236}">
              <a16:creationId xmlns:a16="http://schemas.microsoft.com/office/drawing/2014/main" id="{4FB3CF39-C805-4322-9AD3-3AFE4847D1AE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71" name="Shape 7">
          <a:extLst>
            <a:ext uri="{FF2B5EF4-FFF2-40B4-BE49-F238E27FC236}">
              <a16:creationId xmlns:a16="http://schemas.microsoft.com/office/drawing/2014/main" id="{17C5DF37-9204-48BB-8D78-A0D631ADF65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72" name="Shape 9">
          <a:extLst>
            <a:ext uri="{FF2B5EF4-FFF2-40B4-BE49-F238E27FC236}">
              <a16:creationId xmlns:a16="http://schemas.microsoft.com/office/drawing/2014/main" id="{59DBFFF6-87C6-4042-92D4-FB8C1A8CBEC0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73" name="Shape 11">
          <a:extLst>
            <a:ext uri="{FF2B5EF4-FFF2-40B4-BE49-F238E27FC236}">
              <a16:creationId xmlns:a16="http://schemas.microsoft.com/office/drawing/2014/main" id="{D9427A2C-FF20-4960-84ED-751D0C95B429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74" name="Shape 3">
          <a:extLst>
            <a:ext uri="{FF2B5EF4-FFF2-40B4-BE49-F238E27FC236}">
              <a16:creationId xmlns:a16="http://schemas.microsoft.com/office/drawing/2014/main" id="{62D23CA5-6B89-4FF7-B6CE-826AD1A5E39D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75" name="Shape 5">
          <a:extLst>
            <a:ext uri="{FF2B5EF4-FFF2-40B4-BE49-F238E27FC236}">
              <a16:creationId xmlns:a16="http://schemas.microsoft.com/office/drawing/2014/main" id="{490B5AE1-DFCF-48B1-9037-BB9DCCDBF943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76" name="Shape 7">
          <a:extLst>
            <a:ext uri="{FF2B5EF4-FFF2-40B4-BE49-F238E27FC236}">
              <a16:creationId xmlns:a16="http://schemas.microsoft.com/office/drawing/2014/main" id="{3EF72E21-8F4C-483C-B34F-A2C0AB01ED6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77" name="Shape 9">
          <a:extLst>
            <a:ext uri="{FF2B5EF4-FFF2-40B4-BE49-F238E27FC236}">
              <a16:creationId xmlns:a16="http://schemas.microsoft.com/office/drawing/2014/main" id="{66482051-8E94-4B2B-B04A-2CDC3225C05E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78" name="Shape 3">
          <a:extLst>
            <a:ext uri="{FF2B5EF4-FFF2-40B4-BE49-F238E27FC236}">
              <a16:creationId xmlns:a16="http://schemas.microsoft.com/office/drawing/2014/main" id="{6B44CA1A-6E39-45AD-969B-787137CADF60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79" name="Shape 5">
          <a:extLst>
            <a:ext uri="{FF2B5EF4-FFF2-40B4-BE49-F238E27FC236}">
              <a16:creationId xmlns:a16="http://schemas.microsoft.com/office/drawing/2014/main" id="{9F02F1E2-FF7C-4856-9CA8-9092F0BEC102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80" name="Shape 3">
          <a:extLst>
            <a:ext uri="{FF2B5EF4-FFF2-40B4-BE49-F238E27FC236}">
              <a16:creationId xmlns:a16="http://schemas.microsoft.com/office/drawing/2014/main" id="{0E9E72E7-9793-48BE-A72C-C7D9855660AE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81" name="Shape 5">
          <a:extLst>
            <a:ext uri="{FF2B5EF4-FFF2-40B4-BE49-F238E27FC236}">
              <a16:creationId xmlns:a16="http://schemas.microsoft.com/office/drawing/2014/main" id="{A54DE2CF-E535-468E-8486-76AE22F79AD2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82" name="Shape 6">
          <a:extLst>
            <a:ext uri="{FF2B5EF4-FFF2-40B4-BE49-F238E27FC236}">
              <a16:creationId xmlns:a16="http://schemas.microsoft.com/office/drawing/2014/main" id="{B5D7BABE-7965-4E7A-981D-3052CCF219DC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83" name="Shape 7">
          <a:extLst>
            <a:ext uri="{FF2B5EF4-FFF2-40B4-BE49-F238E27FC236}">
              <a16:creationId xmlns:a16="http://schemas.microsoft.com/office/drawing/2014/main" id="{3B51A382-7865-426A-9762-60B2BAEB97EC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84" name="Shape 9">
          <a:extLst>
            <a:ext uri="{FF2B5EF4-FFF2-40B4-BE49-F238E27FC236}">
              <a16:creationId xmlns:a16="http://schemas.microsoft.com/office/drawing/2014/main" id="{827DF50E-9B98-40C8-96CE-760367093AD2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585" name="Shape 10">
          <a:extLst>
            <a:ext uri="{FF2B5EF4-FFF2-40B4-BE49-F238E27FC236}">
              <a16:creationId xmlns:a16="http://schemas.microsoft.com/office/drawing/2014/main" id="{6C19E49E-4F6E-4687-8614-10B9E36B5647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86" name="Shape 11">
          <a:extLst>
            <a:ext uri="{FF2B5EF4-FFF2-40B4-BE49-F238E27FC236}">
              <a16:creationId xmlns:a16="http://schemas.microsoft.com/office/drawing/2014/main" id="{9FE19B67-F6CC-4238-AA1F-649ACA16C296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87" name="Shape 3">
          <a:extLst>
            <a:ext uri="{FF2B5EF4-FFF2-40B4-BE49-F238E27FC236}">
              <a16:creationId xmlns:a16="http://schemas.microsoft.com/office/drawing/2014/main" id="{F27393D7-6B3B-42FA-8A50-A46246AAE09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88" name="Shape 5">
          <a:extLst>
            <a:ext uri="{FF2B5EF4-FFF2-40B4-BE49-F238E27FC236}">
              <a16:creationId xmlns:a16="http://schemas.microsoft.com/office/drawing/2014/main" id="{E92FE88C-DAE3-4AEC-8DD6-F6B7C2892B96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89" name="Shape 6">
          <a:extLst>
            <a:ext uri="{FF2B5EF4-FFF2-40B4-BE49-F238E27FC236}">
              <a16:creationId xmlns:a16="http://schemas.microsoft.com/office/drawing/2014/main" id="{D99B6D84-E7B0-4E54-A076-AA9E672854B7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90" name="Shape 7">
          <a:extLst>
            <a:ext uri="{FF2B5EF4-FFF2-40B4-BE49-F238E27FC236}">
              <a16:creationId xmlns:a16="http://schemas.microsoft.com/office/drawing/2014/main" id="{D91DFDE0-4759-43B2-B274-528D7324D6FB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91" name="Shape 9">
          <a:extLst>
            <a:ext uri="{FF2B5EF4-FFF2-40B4-BE49-F238E27FC236}">
              <a16:creationId xmlns:a16="http://schemas.microsoft.com/office/drawing/2014/main" id="{BA1C7CB3-E989-4A89-BC1F-4033D461DAC8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592" name="Shape 10">
          <a:extLst>
            <a:ext uri="{FF2B5EF4-FFF2-40B4-BE49-F238E27FC236}">
              <a16:creationId xmlns:a16="http://schemas.microsoft.com/office/drawing/2014/main" id="{8CFEA954-DD0E-4A99-9DDC-DFBC1723DFB5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593" name="Shape 11">
          <a:extLst>
            <a:ext uri="{FF2B5EF4-FFF2-40B4-BE49-F238E27FC236}">
              <a16:creationId xmlns:a16="http://schemas.microsoft.com/office/drawing/2014/main" id="{1691FA70-D4D0-4CF6-A07D-738DF0A12BD9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94" name="Shape 3">
          <a:extLst>
            <a:ext uri="{FF2B5EF4-FFF2-40B4-BE49-F238E27FC236}">
              <a16:creationId xmlns:a16="http://schemas.microsoft.com/office/drawing/2014/main" id="{EAC448AE-DC3A-47FA-B77A-9F42B42C253E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595" name="Shape 5">
          <a:extLst>
            <a:ext uri="{FF2B5EF4-FFF2-40B4-BE49-F238E27FC236}">
              <a16:creationId xmlns:a16="http://schemas.microsoft.com/office/drawing/2014/main" id="{3EE37480-7A2A-4D99-BC35-FDB3DC4BE049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596" name="Shape 6">
          <a:extLst>
            <a:ext uri="{FF2B5EF4-FFF2-40B4-BE49-F238E27FC236}">
              <a16:creationId xmlns:a16="http://schemas.microsoft.com/office/drawing/2014/main" id="{FE1F1CEC-1299-4928-B0BF-D5FF6C8DC983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597" name="Shape 7">
          <a:extLst>
            <a:ext uri="{FF2B5EF4-FFF2-40B4-BE49-F238E27FC236}">
              <a16:creationId xmlns:a16="http://schemas.microsoft.com/office/drawing/2014/main" id="{779C8077-B71A-4D5A-AAAB-F89B218EE279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598" name="Shape 9">
          <a:extLst>
            <a:ext uri="{FF2B5EF4-FFF2-40B4-BE49-F238E27FC236}">
              <a16:creationId xmlns:a16="http://schemas.microsoft.com/office/drawing/2014/main" id="{E476A037-5AB7-4F34-A064-48FF388FA8D3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599" name="Shape 10">
          <a:extLst>
            <a:ext uri="{FF2B5EF4-FFF2-40B4-BE49-F238E27FC236}">
              <a16:creationId xmlns:a16="http://schemas.microsoft.com/office/drawing/2014/main" id="{739A93B5-2955-49A9-8690-C8AA4DBB1920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00" name="Shape 11">
          <a:extLst>
            <a:ext uri="{FF2B5EF4-FFF2-40B4-BE49-F238E27FC236}">
              <a16:creationId xmlns:a16="http://schemas.microsoft.com/office/drawing/2014/main" id="{7D50EA9D-FACD-40CF-9C93-4F0DCE104FDC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01" name="Shape 3">
          <a:extLst>
            <a:ext uri="{FF2B5EF4-FFF2-40B4-BE49-F238E27FC236}">
              <a16:creationId xmlns:a16="http://schemas.microsoft.com/office/drawing/2014/main" id="{7F2E79D3-DD46-4D10-98EB-1B06F096ACBF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02" name="Shape 5">
          <a:extLst>
            <a:ext uri="{FF2B5EF4-FFF2-40B4-BE49-F238E27FC236}">
              <a16:creationId xmlns:a16="http://schemas.microsoft.com/office/drawing/2014/main" id="{7754DCFD-B7B9-423C-9DFD-7EF1D81A9497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03" name="Shape 6">
          <a:extLst>
            <a:ext uri="{FF2B5EF4-FFF2-40B4-BE49-F238E27FC236}">
              <a16:creationId xmlns:a16="http://schemas.microsoft.com/office/drawing/2014/main" id="{8F885A28-C20F-4FE7-A287-56E991386730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04" name="Shape 7">
          <a:extLst>
            <a:ext uri="{FF2B5EF4-FFF2-40B4-BE49-F238E27FC236}">
              <a16:creationId xmlns:a16="http://schemas.microsoft.com/office/drawing/2014/main" id="{761EC9F9-59A2-40E5-A4E3-DF69311BD453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05" name="Shape 9">
          <a:extLst>
            <a:ext uri="{FF2B5EF4-FFF2-40B4-BE49-F238E27FC236}">
              <a16:creationId xmlns:a16="http://schemas.microsoft.com/office/drawing/2014/main" id="{4EABD1A5-00A6-4011-B9FD-2C213E209B79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606" name="Shape 10">
          <a:extLst>
            <a:ext uri="{FF2B5EF4-FFF2-40B4-BE49-F238E27FC236}">
              <a16:creationId xmlns:a16="http://schemas.microsoft.com/office/drawing/2014/main" id="{2991C18E-3B89-4071-8E3B-AC8B0C768832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07" name="Shape 11">
          <a:extLst>
            <a:ext uri="{FF2B5EF4-FFF2-40B4-BE49-F238E27FC236}">
              <a16:creationId xmlns:a16="http://schemas.microsoft.com/office/drawing/2014/main" id="{BCE3D885-1466-4F93-8987-6C01433B99D0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08" name="Shape 3">
          <a:extLst>
            <a:ext uri="{FF2B5EF4-FFF2-40B4-BE49-F238E27FC236}">
              <a16:creationId xmlns:a16="http://schemas.microsoft.com/office/drawing/2014/main" id="{3446070C-3587-47E6-A6B6-5D7F2327FDD3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09" name="Shape 5">
          <a:extLst>
            <a:ext uri="{FF2B5EF4-FFF2-40B4-BE49-F238E27FC236}">
              <a16:creationId xmlns:a16="http://schemas.microsoft.com/office/drawing/2014/main" id="{94D33B43-594E-42A4-95E4-A370EBBA935E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10" name="Shape 6">
          <a:extLst>
            <a:ext uri="{FF2B5EF4-FFF2-40B4-BE49-F238E27FC236}">
              <a16:creationId xmlns:a16="http://schemas.microsoft.com/office/drawing/2014/main" id="{3BD131EB-5638-48EE-A711-2D0BECD2915B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11" name="Shape 7">
          <a:extLst>
            <a:ext uri="{FF2B5EF4-FFF2-40B4-BE49-F238E27FC236}">
              <a16:creationId xmlns:a16="http://schemas.microsoft.com/office/drawing/2014/main" id="{7A225A6F-23B3-47F9-BF78-A4ED1A8D2919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12" name="Shape 9">
          <a:extLst>
            <a:ext uri="{FF2B5EF4-FFF2-40B4-BE49-F238E27FC236}">
              <a16:creationId xmlns:a16="http://schemas.microsoft.com/office/drawing/2014/main" id="{B499D164-D044-4155-BE98-5FB1ACFAB8C8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613" name="Shape 10">
          <a:extLst>
            <a:ext uri="{FF2B5EF4-FFF2-40B4-BE49-F238E27FC236}">
              <a16:creationId xmlns:a16="http://schemas.microsoft.com/office/drawing/2014/main" id="{C54DF66B-A97A-4F96-8945-253FDFD176C9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14" name="Shape 11">
          <a:extLst>
            <a:ext uri="{FF2B5EF4-FFF2-40B4-BE49-F238E27FC236}">
              <a16:creationId xmlns:a16="http://schemas.microsoft.com/office/drawing/2014/main" id="{62295DE2-1334-4B86-9F7E-2E140E0583A0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15" name="Shape 3">
          <a:extLst>
            <a:ext uri="{FF2B5EF4-FFF2-40B4-BE49-F238E27FC236}">
              <a16:creationId xmlns:a16="http://schemas.microsoft.com/office/drawing/2014/main" id="{BEB5D12A-CC70-409D-8268-EEC9251CEF29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16" name="Shape 5">
          <a:extLst>
            <a:ext uri="{FF2B5EF4-FFF2-40B4-BE49-F238E27FC236}">
              <a16:creationId xmlns:a16="http://schemas.microsoft.com/office/drawing/2014/main" id="{5046305D-9286-47BF-A8B2-A6646EA56B17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17" name="Shape 6">
          <a:extLst>
            <a:ext uri="{FF2B5EF4-FFF2-40B4-BE49-F238E27FC236}">
              <a16:creationId xmlns:a16="http://schemas.microsoft.com/office/drawing/2014/main" id="{24021832-B5D2-4122-A046-3FFFD63AC178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18" name="Shape 7">
          <a:extLst>
            <a:ext uri="{FF2B5EF4-FFF2-40B4-BE49-F238E27FC236}">
              <a16:creationId xmlns:a16="http://schemas.microsoft.com/office/drawing/2014/main" id="{261AE224-7C76-453A-94FA-EA048206F1CD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19" name="Shape 9">
          <a:extLst>
            <a:ext uri="{FF2B5EF4-FFF2-40B4-BE49-F238E27FC236}">
              <a16:creationId xmlns:a16="http://schemas.microsoft.com/office/drawing/2014/main" id="{9144DAA7-AE06-402C-92CA-4FDA562F00EE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20" name="Shape 11">
          <a:extLst>
            <a:ext uri="{FF2B5EF4-FFF2-40B4-BE49-F238E27FC236}">
              <a16:creationId xmlns:a16="http://schemas.microsoft.com/office/drawing/2014/main" id="{8A091278-D0DD-4165-9597-3B8808ED4452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21" name="Shape 3">
          <a:extLst>
            <a:ext uri="{FF2B5EF4-FFF2-40B4-BE49-F238E27FC236}">
              <a16:creationId xmlns:a16="http://schemas.microsoft.com/office/drawing/2014/main" id="{C367D450-EB62-4918-AECB-953A35A2DB82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22" name="Shape 5">
          <a:extLst>
            <a:ext uri="{FF2B5EF4-FFF2-40B4-BE49-F238E27FC236}">
              <a16:creationId xmlns:a16="http://schemas.microsoft.com/office/drawing/2014/main" id="{D6CC92BC-35D4-47D5-BADE-2E3036D81FD5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23" name="Shape 7">
          <a:extLst>
            <a:ext uri="{FF2B5EF4-FFF2-40B4-BE49-F238E27FC236}">
              <a16:creationId xmlns:a16="http://schemas.microsoft.com/office/drawing/2014/main" id="{8207C29A-9841-4012-AE2C-ED3D4D5FAA0C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24" name="Shape 9">
          <a:extLst>
            <a:ext uri="{FF2B5EF4-FFF2-40B4-BE49-F238E27FC236}">
              <a16:creationId xmlns:a16="http://schemas.microsoft.com/office/drawing/2014/main" id="{9E00EA08-2100-4FEF-B24B-83AA0787C561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25" name="Shape 3">
          <a:extLst>
            <a:ext uri="{FF2B5EF4-FFF2-40B4-BE49-F238E27FC236}">
              <a16:creationId xmlns:a16="http://schemas.microsoft.com/office/drawing/2014/main" id="{C1DB88A6-4089-4A62-B85F-CBBB46115055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26" name="Shape 5">
          <a:extLst>
            <a:ext uri="{FF2B5EF4-FFF2-40B4-BE49-F238E27FC236}">
              <a16:creationId xmlns:a16="http://schemas.microsoft.com/office/drawing/2014/main" id="{2976596C-AA21-42D1-BA67-DC90ED4B9F74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27" name="Shape 3">
          <a:extLst>
            <a:ext uri="{FF2B5EF4-FFF2-40B4-BE49-F238E27FC236}">
              <a16:creationId xmlns:a16="http://schemas.microsoft.com/office/drawing/2014/main" id="{5A312D61-48FD-4B89-BD58-A191F82F5B4F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28" name="Shape 5">
          <a:extLst>
            <a:ext uri="{FF2B5EF4-FFF2-40B4-BE49-F238E27FC236}">
              <a16:creationId xmlns:a16="http://schemas.microsoft.com/office/drawing/2014/main" id="{0F681B32-453F-4990-A5EC-EF5148D2FA8E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29" name="Shape 6">
          <a:extLst>
            <a:ext uri="{FF2B5EF4-FFF2-40B4-BE49-F238E27FC236}">
              <a16:creationId xmlns:a16="http://schemas.microsoft.com/office/drawing/2014/main" id="{EBBAE6A3-6F5D-4301-8508-C54E595C6832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30" name="Shape 7">
          <a:extLst>
            <a:ext uri="{FF2B5EF4-FFF2-40B4-BE49-F238E27FC236}">
              <a16:creationId xmlns:a16="http://schemas.microsoft.com/office/drawing/2014/main" id="{3638A47A-02B0-465F-8311-C082554BF7CA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31" name="Shape 9">
          <a:extLst>
            <a:ext uri="{FF2B5EF4-FFF2-40B4-BE49-F238E27FC236}">
              <a16:creationId xmlns:a16="http://schemas.microsoft.com/office/drawing/2014/main" id="{D6116A57-5131-4535-BF54-F1239860DCCC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632" name="Shape 10">
          <a:extLst>
            <a:ext uri="{FF2B5EF4-FFF2-40B4-BE49-F238E27FC236}">
              <a16:creationId xmlns:a16="http://schemas.microsoft.com/office/drawing/2014/main" id="{81C6ED1C-664C-4151-AA38-90C1AE6E8336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33" name="Shape 11">
          <a:extLst>
            <a:ext uri="{FF2B5EF4-FFF2-40B4-BE49-F238E27FC236}">
              <a16:creationId xmlns:a16="http://schemas.microsoft.com/office/drawing/2014/main" id="{F33FF4F6-FE2C-4896-9AD7-9957A914FEB6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34" name="Shape 3">
          <a:extLst>
            <a:ext uri="{FF2B5EF4-FFF2-40B4-BE49-F238E27FC236}">
              <a16:creationId xmlns:a16="http://schemas.microsoft.com/office/drawing/2014/main" id="{197E96DA-5FDD-4463-8CA3-815D90051753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35" name="Shape 5">
          <a:extLst>
            <a:ext uri="{FF2B5EF4-FFF2-40B4-BE49-F238E27FC236}">
              <a16:creationId xmlns:a16="http://schemas.microsoft.com/office/drawing/2014/main" id="{A957429C-816A-4E16-9834-B0B36B02EE52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36" name="Shape 6">
          <a:extLst>
            <a:ext uri="{FF2B5EF4-FFF2-40B4-BE49-F238E27FC236}">
              <a16:creationId xmlns:a16="http://schemas.microsoft.com/office/drawing/2014/main" id="{38C65B11-F0C3-403F-B0F4-5C82F97C89B5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37" name="Shape 7">
          <a:extLst>
            <a:ext uri="{FF2B5EF4-FFF2-40B4-BE49-F238E27FC236}">
              <a16:creationId xmlns:a16="http://schemas.microsoft.com/office/drawing/2014/main" id="{4B7FDCF6-EA10-4D9A-8235-BACC0BCFBA9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38" name="Shape 9">
          <a:extLst>
            <a:ext uri="{FF2B5EF4-FFF2-40B4-BE49-F238E27FC236}">
              <a16:creationId xmlns:a16="http://schemas.microsoft.com/office/drawing/2014/main" id="{92234EA8-70A7-4773-9976-135D0F289AA2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639" name="Shape 10">
          <a:extLst>
            <a:ext uri="{FF2B5EF4-FFF2-40B4-BE49-F238E27FC236}">
              <a16:creationId xmlns:a16="http://schemas.microsoft.com/office/drawing/2014/main" id="{BDE06E1D-A387-4850-86EA-4EED669670AE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40" name="Shape 11">
          <a:extLst>
            <a:ext uri="{FF2B5EF4-FFF2-40B4-BE49-F238E27FC236}">
              <a16:creationId xmlns:a16="http://schemas.microsoft.com/office/drawing/2014/main" id="{840069F1-7120-4189-82E1-EF33804E4694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41" name="Shape 3">
          <a:extLst>
            <a:ext uri="{FF2B5EF4-FFF2-40B4-BE49-F238E27FC236}">
              <a16:creationId xmlns:a16="http://schemas.microsoft.com/office/drawing/2014/main" id="{7937F2DB-C30E-48B4-B720-01EFFB22974C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42" name="Shape 5">
          <a:extLst>
            <a:ext uri="{FF2B5EF4-FFF2-40B4-BE49-F238E27FC236}">
              <a16:creationId xmlns:a16="http://schemas.microsoft.com/office/drawing/2014/main" id="{16247F4B-139F-458F-871E-6CAF1B7512AB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43" name="Shape 6">
          <a:extLst>
            <a:ext uri="{FF2B5EF4-FFF2-40B4-BE49-F238E27FC236}">
              <a16:creationId xmlns:a16="http://schemas.microsoft.com/office/drawing/2014/main" id="{9D2B7D7A-FFE6-4E70-99DB-AB6BDB43D1CF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44" name="Shape 7">
          <a:extLst>
            <a:ext uri="{FF2B5EF4-FFF2-40B4-BE49-F238E27FC236}">
              <a16:creationId xmlns:a16="http://schemas.microsoft.com/office/drawing/2014/main" id="{2394666A-28AA-49DE-9237-5CC348057841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45" name="Shape 9">
          <a:extLst>
            <a:ext uri="{FF2B5EF4-FFF2-40B4-BE49-F238E27FC236}">
              <a16:creationId xmlns:a16="http://schemas.microsoft.com/office/drawing/2014/main" id="{1FF4EFD9-5133-470E-9540-AABB5C6245C3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646" name="Shape 10">
          <a:extLst>
            <a:ext uri="{FF2B5EF4-FFF2-40B4-BE49-F238E27FC236}">
              <a16:creationId xmlns:a16="http://schemas.microsoft.com/office/drawing/2014/main" id="{0F1F09FA-44AB-4249-AC59-72271D6D965A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47" name="Shape 11">
          <a:extLst>
            <a:ext uri="{FF2B5EF4-FFF2-40B4-BE49-F238E27FC236}">
              <a16:creationId xmlns:a16="http://schemas.microsoft.com/office/drawing/2014/main" id="{E1F1A793-6E69-4B63-8A14-7E8A4B299EEF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48" name="Shape 3">
          <a:extLst>
            <a:ext uri="{FF2B5EF4-FFF2-40B4-BE49-F238E27FC236}">
              <a16:creationId xmlns:a16="http://schemas.microsoft.com/office/drawing/2014/main" id="{96F44710-ABF1-4149-93EB-A99662580710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49" name="Shape 5">
          <a:extLst>
            <a:ext uri="{FF2B5EF4-FFF2-40B4-BE49-F238E27FC236}">
              <a16:creationId xmlns:a16="http://schemas.microsoft.com/office/drawing/2014/main" id="{7B719AB6-8C19-4C88-9300-2D057811FAEA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50" name="Shape 6">
          <a:extLst>
            <a:ext uri="{FF2B5EF4-FFF2-40B4-BE49-F238E27FC236}">
              <a16:creationId xmlns:a16="http://schemas.microsoft.com/office/drawing/2014/main" id="{A5A85377-B46E-4F0F-985A-6EBA2954E8DB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51" name="Shape 7">
          <a:extLst>
            <a:ext uri="{FF2B5EF4-FFF2-40B4-BE49-F238E27FC236}">
              <a16:creationId xmlns:a16="http://schemas.microsoft.com/office/drawing/2014/main" id="{6B1DE601-28DE-4D24-9495-4842CB67770C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52" name="Shape 9">
          <a:extLst>
            <a:ext uri="{FF2B5EF4-FFF2-40B4-BE49-F238E27FC236}">
              <a16:creationId xmlns:a16="http://schemas.microsoft.com/office/drawing/2014/main" id="{51FB9D26-5D0D-40F8-B025-BB93127251A4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653" name="Shape 10">
          <a:extLst>
            <a:ext uri="{FF2B5EF4-FFF2-40B4-BE49-F238E27FC236}">
              <a16:creationId xmlns:a16="http://schemas.microsoft.com/office/drawing/2014/main" id="{7D390D74-466C-4556-B0B3-17546C5FDEF8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54" name="Shape 11">
          <a:extLst>
            <a:ext uri="{FF2B5EF4-FFF2-40B4-BE49-F238E27FC236}">
              <a16:creationId xmlns:a16="http://schemas.microsoft.com/office/drawing/2014/main" id="{6A69ABB8-E03F-4BA3-B130-9BCA352292C6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55" name="Shape 3">
          <a:extLst>
            <a:ext uri="{FF2B5EF4-FFF2-40B4-BE49-F238E27FC236}">
              <a16:creationId xmlns:a16="http://schemas.microsoft.com/office/drawing/2014/main" id="{29AAEF52-312C-4B9C-9C04-5E8015A01305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56" name="Shape 5">
          <a:extLst>
            <a:ext uri="{FF2B5EF4-FFF2-40B4-BE49-F238E27FC236}">
              <a16:creationId xmlns:a16="http://schemas.microsoft.com/office/drawing/2014/main" id="{CB11B205-749F-446E-AE25-099B1CCC0783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57" name="Shape 6">
          <a:extLst>
            <a:ext uri="{FF2B5EF4-FFF2-40B4-BE49-F238E27FC236}">
              <a16:creationId xmlns:a16="http://schemas.microsoft.com/office/drawing/2014/main" id="{EEDC62CF-A659-4845-B830-BF052212F7A3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58" name="Shape 7">
          <a:extLst>
            <a:ext uri="{FF2B5EF4-FFF2-40B4-BE49-F238E27FC236}">
              <a16:creationId xmlns:a16="http://schemas.microsoft.com/office/drawing/2014/main" id="{2075DA6C-3AFA-4B39-9739-34F9F74FDB02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59" name="Shape 9">
          <a:extLst>
            <a:ext uri="{FF2B5EF4-FFF2-40B4-BE49-F238E27FC236}">
              <a16:creationId xmlns:a16="http://schemas.microsoft.com/office/drawing/2014/main" id="{18ECFDC6-3C25-45D7-9991-B0E6A16164CF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660" name="Shape 10">
          <a:extLst>
            <a:ext uri="{FF2B5EF4-FFF2-40B4-BE49-F238E27FC236}">
              <a16:creationId xmlns:a16="http://schemas.microsoft.com/office/drawing/2014/main" id="{097BD534-5468-42B1-AF68-B75696EE6412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61" name="Shape 11">
          <a:extLst>
            <a:ext uri="{FF2B5EF4-FFF2-40B4-BE49-F238E27FC236}">
              <a16:creationId xmlns:a16="http://schemas.microsoft.com/office/drawing/2014/main" id="{1522E19D-D3D8-42B2-A891-3C6B46CF8E84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62" name="Shape 3">
          <a:extLst>
            <a:ext uri="{FF2B5EF4-FFF2-40B4-BE49-F238E27FC236}">
              <a16:creationId xmlns:a16="http://schemas.microsoft.com/office/drawing/2014/main" id="{3967276B-7122-42FA-9C66-802F459B0262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63" name="Shape 5">
          <a:extLst>
            <a:ext uri="{FF2B5EF4-FFF2-40B4-BE49-F238E27FC236}">
              <a16:creationId xmlns:a16="http://schemas.microsoft.com/office/drawing/2014/main" id="{04822CCD-D0EF-4369-B9BE-E9392730CFA3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64" name="Shape 6">
          <a:extLst>
            <a:ext uri="{FF2B5EF4-FFF2-40B4-BE49-F238E27FC236}">
              <a16:creationId xmlns:a16="http://schemas.microsoft.com/office/drawing/2014/main" id="{6BE76DDB-EE2B-4127-8062-D97EBA002847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65" name="Shape 7">
          <a:extLst>
            <a:ext uri="{FF2B5EF4-FFF2-40B4-BE49-F238E27FC236}">
              <a16:creationId xmlns:a16="http://schemas.microsoft.com/office/drawing/2014/main" id="{3B456DFD-54A6-44EC-9332-F5F95C534808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66" name="Shape 9">
          <a:extLst>
            <a:ext uri="{FF2B5EF4-FFF2-40B4-BE49-F238E27FC236}">
              <a16:creationId xmlns:a16="http://schemas.microsoft.com/office/drawing/2014/main" id="{44B27E91-AA2F-4BB0-86ED-3BB8C74B6DF8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67" name="Shape 11">
          <a:extLst>
            <a:ext uri="{FF2B5EF4-FFF2-40B4-BE49-F238E27FC236}">
              <a16:creationId xmlns:a16="http://schemas.microsoft.com/office/drawing/2014/main" id="{8744D1A4-760C-4043-83B1-D4610F82D555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68" name="Shape 3">
          <a:extLst>
            <a:ext uri="{FF2B5EF4-FFF2-40B4-BE49-F238E27FC236}">
              <a16:creationId xmlns:a16="http://schemas.microsoft.com/office/drawing/2014/main" id="{4E8EEAE0-9741-48A6-83BE-6FCDA15218F6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69" name="Shape 5">
          <a:extLst>
            <a:ext uri="{FF2B5EF4-FFF2-40B4-BE49-F238E27FC236}">
              <a16:creationId xmlns:a16="http://schemas.microsoft.com/office/drawing/2014/main" id="{6B83BD76-83E1-4287-A1B6-7B5B8E4DD710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70" name="Shape 7">
          <a:extLst>
            <a:ext uri="{FF2B5EF4-FFF2-40B4-BE49-F238E27FC236}">
              <a16:creationId xmlns:a16="http://schemas.microsoft.com/office/drawing/2014/main" id="{3B1E2ED1-7DA1-4AC8-AAA3-6885B8F22C03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71" name="Shape 9">
          <a:extLst>
            <a:ext uri="{FF2B5EF4-FFF2-40B4-BE49-F238E27FC236}">
              <a16:creationId xmlns:a16="http://schemas.microsoft.com/office/drawing/2014/main" id="{25E92F72-C01A-458E-883F-699297840C55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72" name="Shape 3">
          <a:extLst>
            <a:ext uri="{FF2B5EF4-FFF2-40B4-BE49-F238E27FC236}">
              <a16:creationId xmlns:a16="http://schemas.microsoft.com/office/drawing/2014/main" id="{A974DA23-712E-4CFF-9254-0693FF2A48CE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73" name="Shape 5">
          <a:extLst>
            <a:ext uri="{FF2B5EF4-FFF2-40B4-BE49-F238E27FC236}">
              <a16:creationId xmlns:a16="http://schemas.microsoft.com/office/drawing/2014/main" id="{5DF94092-D892-49AC-84A6-13688FEDFAAC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74" name="Shape 3">
          <a:extLst>
            <a:ext uri="{FF2B5EF4-FFF2-40B4-BE49-F238E27FC236}">
              <a16:creationId xmlns:a16="http://schemas.microsoft.com/office/drawing/2014/main" id="{A5B68F7E-B851-4454-8896-AF2A1CD9A864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75" name="Shape 5">
          <a:extLst>
            <a:ext uri="{FF2B5EF4-FFF2-40B4-BE49-F238E27FC236}">
              <a16:creationId xmlns:a16="http://schemas.microsoft.com/office/drawing/2014/main" id="{754D09F5-A163-4DEB-85F2-701AD2BBD261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76" name="Shape 6">
          <a:extLst>
            <a:ext uri="{FF2B5EF4-FFF2-40B4-BE49-F238E27FC236}">
              <a16:creationId xmlns:a16="http://schemas.microsoft.com/office/drawing/2014/main" id="{3F19E228-7589-4267-B234-07057AD1D2AB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77" name="Shape 7">
          <a:extLst>
            <a:ext uri="{FF2B5EF4-FFF2-40B4-BE49-F238E27FC236}">
              <a16:creationId xmlns:a16="http://schemas.microsoft.com/office/drawing/2014/main" id="{2EEE2C04-44B3-4295-8DF4-129FF62D19B9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78" name="Shape 9">
          <a:extLst>
            <a:ext uri="{FF2B5EF4-FFF2-40B4-BE49-F238E27FC236}">
              <a16:creationId xmlns:a16="http://schemas.microsoft.com/office/drawing/2014/main" id="{7C5F6C35-46E6-4C7F-B704-5222E1A962CF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679" name="Shape 10">
          <a:extLst>
            <a:ext uri="{FF2B5EF4-FFF2-40B4-BE49-F238E27FC236}">
              <a16:creationId xmlns:a16="http://schemas.microsoft.com/office/drawing/2014/main" id="{40CB82DB-1644-4B6A-8A2A-B8E13EF319CC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80" name="Shape 11">
          <a:extLst>
            <a:ext uri="{FF2B5EF4-FFF2-40B4-BE49-F238E27FC236}">
              <a16:creationId xmlns:a16="http://schemas.microsoft.com/office/drawing/2014/main" id="{DF132755-5DA8-4C49-AC18-5D7C0FBB286A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81" name="Shape 3">
          <a:extLst>
            <a:ext uri="{FF2B5EF4-FFF2-40B4-BE49-F238E27FC236}">
              <a16:creationId xmlns:a16="http://schemas.microsoft.com/office/drawing/2014/main" id="{C063BB51-C146-46EA-BF9B-15F0425C4981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82" name="Shape 5">
          <a:extLst>
            <a:ext uri="{FF2B5EF4-FFF2-40B4-BE49-F238E27FC236}">
              <a16:creationId xmlns:a16="http://schemas.microsoft.com/office/drawing/2014/main" id="{945A53A1-C9FE-4DED-AFAB-F8B0987E4309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83" name="Shape 6">
          <a:extLst>
            <a:ext uri="{FF2B5EF4-FFF2-40B4-BE49-F238E27FC236}">
              <a16:creationId xmlns:a16="http://schemas.microsoft.com/office/drawing/2014/main" id="{B7AF12E5-0DAA-4321-8D58-96063EA1FD5B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84" name="Shape 7">
          <a:extLst>
            <a:ext uri="{FF2B5EF4-FFF2-40B4-BE49-F238E27FC236}">
              <a16:creationId xmlns:a16="http://schemas.microsoft.com/office/drawing/2014/main" id="{9B750B97-FF73-475A-ACE6-FBEF80F56F91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85" name="Shape 9">
          <a:extLst>
            <a:ext uri="{FF2B5EF4-FFF2-40B4-BE49-F238E27FC236}">
              <a16:creationId xmlns:a16="http://schemas.microsoft.com/office/drawing/2014/main" id="{CB190A96-5B0D-4DDC-8DD5-18349323F4D0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686" name="Shape 10">
          <a:extLst>
            <a:ext uri="{FF2B5EF4-FFF2-40B4-BE49-F238E27FC236}">
              <a16:creationId xmlns:a16="http://schemas.microsoft.com/office/drawing/2014/main" id="{8F06DFAC-4C5C-4DA0-B77A-9EB16554A4C4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87" name="Shape 11">
          <a:extLst>
            <a:ext uri="{FF2B5EF4-FFF2-40B4-BE49-F238E27FC236}">
              <a16:creationId xmlns:a16="http://schemas.microsoft.com/office/drawing/2014/main" id="{E0EC577C-9AF0-41A5-BCF8-C4BFAD1F2DE4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88" name="Shape 3">
          <a:extLst>
            <a:ext uri="{FF2B5EF4-FFF2-40B4-BE49-F238E27FC236}">
              <a16:creationId xmlns:a16="http://schemas.microsoft.com/office/drawing/2014/main" id="{5431455E-E8D6-46D4-B5B6-9280710EB0C4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89" name="Shape 5">
          <a:extLst>
            <a:ext uri="{FF2B5EF4-FFF2-40B4-BE49-F238E27FC236}">
              <a16:creationId xmlns:a16="http://schemas.microsoft.com/office/drawing/2014/main" id="{78A5E014-01E8-435B-9E14-6D91D113F866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90" name="Shape 6">
          <a:extLst>
            <a:ext uri="{FF2B5EF4-FFF2-40B4-BE49-F238E27FC236}">
              <a16:creationId xmlns:a16="http://schemas.microsoft.com/office/drawing/2014/main" id="{9DCC9503-0831-45C2-B23E-89A67C4C1245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91" name="Shape 7">
          <a:extLst>
            <a:ext uri="{FF2B5EF4-FFF2-40B4-BE49-F238E27FC236}">
              <a16:creationId xmlns:a16="http://schemas.microsoft.com/office/drawing/2014/main" id="{8C644495-D82D-47B2-AE45-9509D094AF34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92" name="Shape 9">
          <a:extLst>
            <a:ext uri="{FF2B5EF4-FFF2-40B4-BE49-F238E27FC236}">
              <a16:creationId xmlns:a16="http://schemas.microsoft.com/office/drawing/2014/main" id="{3C393B2B-7147-459E-BC5D-E23C3545C9BE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693" name="Shape 10">
          <a:extLst>
            <a:ext uri="{FF2B5EF4-FFF2-40B4-BE49-F238E27FC236}">
              <a16:creationId xmlns:a16="http://schemas.microsoft.com/office/drawing/2014/main" id="{690D6018-AD0D-49BC-AA1D-42ECCF1EAC04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694" name="Shape 11">
          <a:extLst>
            <a:ext uri="{FF2B5EF4-FFF2-40B4-BE49-F238E27FC236}">
              <a16:creationId xmlns:a16="http://schemas.microsoft.com/office/drawing/2014/main" id="{6FC73417-497E-4071-B58F-751DF26CDA32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95" name="Shape 3">
          <a:extLst>
            <a:ext uri="{FF2B5EF4-FFF2-40B4-BE49-F238E27FC236}">
              <a16:creationId xmlns:a16="http://schemas.microsoft.com/office/drawing/2014/main" id="{D88E4A1E-DBB8-4790-BBF7-1E8E7B5C0920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696" name="Shape 5">
          <a:extLst>
            <a:ext uri="{FF2B5EF4-FFF2-40B4-BE49-F238E27FC236}">
              <a16:creationId xmlns:a16="http://schemas.microsoft.com/office/drawing/2014/main" id="{539E9788-B4AE-4611-A72E-3D10A22DC4E0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697" name="Shape 6">
          <a:extLst>
            <a:ext uri="{FF2B5EF4-FFF2-40B4-BE49-F238E27FC236}">
              <a16:creationId xmlns:a16="http://schemas.microsoft.com/office/drawing/2014/main" id="{0C8A769E-2F58-4498-B7BF-A1F09C9F67E4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698" name="Shape 7">
          <a:extLst>
            <a:ext uri="{FF2B5EF4-FFF2-40B4-BE49-F238E27FC236}">
              <a16:creationId xmlns:a16="http://schemas.microsoft.com/office/drawing/2014/main" id="{64F9ADAB-BBA6-4637-9663-285B4BED47EF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699" name="Shape 9">
          <a:extLst>
            <a:ext uri="{FF2B5EF4-FFF2-40B4-BE49-F238E27FC236}">
              <a16:creationId xmlns:a16="http://schemas.microsoft.com/office/drawing/2014/main" id="{2E2F71A6-F2FE-4E9B-AE3E-CF10BE5647ED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00" name="Shape 10">
          <a:extLst>
            <a:ext uri="{FF2B5EF4-FFF2-40B4-BE49-F238E27FC236}">
              <a16:creationId xmlns:a16="http://schemas.microsoft.com/office/drawing/2014/main" id="{F20C962F-5BF9-4CFA-AFFA-4F3CBB99C7B1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01" name="Shape 11">
          <a:extLst>
            <a:ext uri="{FF2B5EF4-FFF2-40B4-BE49-F238E27FC236}">
              <a16:creationId xmlns:a16="http://schemas.microsoft.com/office/drawing/2014/main" id="{EF05D7A9-E5C3-489D-B1F0-471CE4E7A2ED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02" name="Shape 3">
          <a:extLst>
            <a:ext uri="{FF2B5EF4-FFF2-40B4-BE49-F238E27FC236}">
              <a16:creationId xmlns:a16="http://schemas.microsoft.com/office/drawing/2014/main" id="{EFD349ED-99C1-4009-B5E9-2D448313965A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03" name="Shape 5">
          <a:extLst>
            <a:ext uri="{FF2B5EF4-FFF2-40B4-BE49-F238E27FC236}">
              <a16:creationId xmlns:a16="http://schemas.microsoft.com/office/drawing/2014/main" id="{47D226CA-3A1F-4B22-BFA5-69D43614AE77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04" name="Shape 6">
          <a:extLst>
            <a:ext uri="{FF2B5EF4-FFF2-40B4-BE49-F238E27FC236}">
              <a16:creationId xmlns:a16="http://schemas.microsoft.com/office/drawing/2014/main" id="{24D7B9D6-365C-499E-AE61-88C0C5F4EBFD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05" name="Shape 7">
          <a:extLst>
            <a:ext uri="{FF2B5EF4-FFF2-40B4-BE49-F238E27FC236}">
              <a16:creationId xmlns:a16="http://schemas.microsoft.com/office/drawing/2014/main" id="{1171E402-1DFA-4D85-ACB2-4736A99488AD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06" name="Shape 9">
          <a:extLst>
            <a:ext uri="{FF2B5EF4-FFF2-40B4-BE49-F238E27FC236}">
              <a16:creationId xmlns:a16="http://schemas.microsoft.com/office/drawing/2014/main" id="{0C79D234-04A2-403A-9FEE-2FF9F77426C7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07" name="Shape 10">
          <a:extLst>
            <a:ext uri="{FF2B5EF4-FFF2-40B4-BE49-F238E27FC236}">
              <a16:creationId xmlns:a16="http://schemas.microsoft.com/office/drawing/2014/main" id="{6EF3F18D-124C-455F-8264-00645E88EEAC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08" name="Shape 11">
          <a:extLst>
            <a:ext uri="{FF2B5EF4-FFF2-40B4-BE49-F238E27FC236}">
              <a16:creationId xmlns:a16="http://schemas.microsoft.com/office/drawing/2014/main" id="{0906EAE0-A2CC-4BE2-8CAD-210FD5DD38D7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09" name="Shape 3">
          <a:extLst>
            <a:ext uri="{FF2B5EF4-FFF2-40B4-BE49-F238E27FC236}">
              <a16:creationId xmlns:a16="http://schemas.microsoft.com/office/drawing/2014/main" id="{21520C69-F5EF-4CCB-9DB4-242B55E5D83C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10" name="Shape 5">
          <a:extLst>
            <a:ext uri="{FF2B5EF4-FFF2-40B4-BE49-F238E27FC236}">
              <a16:creationId xmlns:a16="http://schemas.microsoft.com/office/drawing/2014/main" id="{D6F7B0B9-1E81-4F61-8074-05D98761D5D8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11" name="Shape 6">
          <a:extLst>
            <a:ext uri="{FF2B5EF4-FFF2-40B4-BE49-F238E27FC236}">
              <a16:creationId xmlns:a16="http://schemas.microsoft.com/office/drawing/2014/main" id="{0F473798-DDE9-437B-8618-FF1453CF08BF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12" name="Shape 7">
          <a:extLst>
            <a:ext uri="{FF2B5EF4-FFF2-40B4-BE49-F238E27FC236}">
              <a16:creationId xmlns:a16="http://schemas.microsoft.com/office/drawing/2014/main" id="{16215E73-AB51-44C3-A83B-0C9ADAC01532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13" name="Shape 9">
          <a:extLst>
            <a:ext uri="{FF2B5EF4-FFF2-40B4-BE49-F238E27FC236}">
              <a16:creationId xmlns:a16="http://schemas.microsoft.com/office/drawing/2014/main" id="{B8046825-B138-45B5-AD07-80CFD6236DD0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14" name="Shape 11">
          <a:extLst>
            <a:ext uri="{FF2B5EF4-FFF2-40B4-BE49-F238E27FC236}">
              <a16:creationId xmlns:a16="http://schemas.microsoft.com/office/drawing/2014/main" id="{00458961-9B2E-4D39-BD5E-8162E5F56D58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15" name="Shape 3">
          <a:extLst>
            <a:ext uri="{FF2B5EF4-FFF2-40B4-BE49-F238E27FC236}">
              <a16:creationId xmlns:a16="http://schemas.microsoft.com/office/drawing/2014/main" id="{8F651C1D-EF9B-4843-8C40-BF7B4DBE7122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16" name="Shape 5">
          <a:extLst>
            <a:ext uri="{FF2B5EF4-FFF2-40B4-BE49-F238E27FC236}">
              <a16:creationId xmlns:a16="http://schemas.microsoft.com/office/drawing/2014/main" id="{3FDB58E7-5D67-47B9-8127-9D1CC757D689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17" name="Shape 7">
          <a:extLst>
            <a:ext uri="{FF2B5EF4-FFF2-40B4-BE49-F238E27FC236}">
              <a16:creationId xmlns:a16="http://schemas.microsoft.com/office/drawing/2014/main" id="{A80A9E64-5396-4F43-BE4E-68BEE5D2BF18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18" name="Shape 9">
          <a:extLst>
            <a:ext uri="{FF2B5EF4-FFF2-40B4-BE49-F238E27FC236}">
              <a16:creationId xmlns:a16="http://schemas.microsoft.com/office/drawing/2014/main" id="{6C338EE4-67F1-42F2-B1AB-E98821D38B90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19" name="Shape 3">
          <a:extLst>
            <a:ext uri="{FF2B5EF4-FFF2-40B4-BE49-F238E27FC236}">
              <a16:creationId xmlns:a16="http://schemas.microsoft.com/office/drawing/2014/main" id="{31AF72EF-EF0D-412B-8F67-ACD6ABB44556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20" name="Shape 5">
          <a:extLst>
            <a:ext uri="{FF2B5EF4-FFF2-40B4-BE49-F238E27FC236}">
              <a16:creationId xmlns:a16="http://schemas.microsoft.com/office/drawing/2014/main" id="{F6D2DF2A-BC61-403D-A519-F9412003A5AC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21" name="Shape 3">
          <a:extLst>
            <a:ext uri="{FF2B5EF4-FFF2-40B4-BE49-F238E27FC236}">
              <a16:creationId xmlns:a16="http://schemas.microsoft.com/office/drawing/2014/main" id="{CE7AB652-D9F2-41C8-9F97-E0703DC7ECDB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22" name="Shape 5">
          <a:extLst>
            <a:ext uri="{FF2B5EF4-FFF2-40B4-BE49-F238E27FC236}">
              <a16:creationId xmlns:a16="http://schemas.microsoft.com/office/drawing/2014/main" id="{475212F7-34AB-45F0-BBE3-5218496EFA9D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23" name="Shape 6">
          <a:extLst>
            <a:ext uri="{FF2B5EF4-FFF2-40B4-BE49-F238E27FC236}">
              <a16:creationId xmlns:a16="http://schemas.microsoft.com/office/drawing/2014/main" id="{A804A3BF-5D31-4097-B936-C7493E4B35AC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24" name="Shape 7">
          <a:extLst>
            <a:ext uri="{FF2B5EF4-FFF2-40B4-BE49-F238E27FC236}">
              <a16:creationId xmlns:a16="http://schemas.microsoft.com/office/drawing/2014/main" id="{A1CAC292-68ED-492E-ABBB-AD9478B3982E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25" name="Shape 9">
          <a:extLst>
            <a:ext uri="{FF2B5EF4-FFF2-40B4-BE49-F238E27FC236}">
              <a16:creationId xmlns:a16="http://schemas.microsoft.com/office/drawing/2014/main" id="{DBE625F8-9481-4A30-8B01-8A70E460F059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26" name="Shape 10">
          <a:extLst>
            <a:ext uri="{FF2B5EF4-FFF2-40B4-BE49-F238E27FC236}">
              <a16:creationId xmlns:a16="http://schemas.microsoft.com/office/drawing/2014/main" id="{360E836F-5CCB-4A59-A972-E53D7A2D7058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27" name="Shape 11">
          <a:extLst>
            <a:ext uri="{FF2B5EF4-FFF2-40B4-BE49-F238E27FC236}">
              <a16:creationId xmlns:a16="http://schemas.microsoft.com/office/drawing/2014/main" id="{FDAECCD0-1411-45B3-B495-F6790F0315F1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28" name="Shape 3">
          <a:extLst>
            <a:ext uri="{FF2B5EF4-FFF2-40B4-BE49-F238E27FC236}">
              <a16:creationId xmlns:a16="http://schemas.microsoft.com/office/drawing/2014/main" id="{8DAD9D18-2F66-4422-ABE3-54F51BBE6784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29" name="Shape 5">
          <a:extLst>
            <a:ext uri="{FF2B5EF4-FFF2-40B4-BE49-F238E27FC236}">
              <a16:creationId xmlns:a16="http://schemas.microsoft.com/office/drawing/2014/main" id="{095DDACB-E419-4832-8B87-A44230B835B7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30" name="Shape 6">
          <a:extLst>
            <a:ext uri="{FF2B5EF4-FFF2-40B4-BE49-F238E27FC236}">
              <a16:creationId xmlns:a16="http://schemas.microsoft.com/office/drawing/2014/main" id="{832F4472-F574-4EDD-9FDC-8948FDC407B5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31" name="Shape 7">
          <a:extLst>
            <a:ext uri="{FF2B5EF4-FFF2-40B4-BE49-F238E27FC236}">
              <a16:creationId xmlns:a16="http://schemas.microsoft.com/office/drawing/2014/main" id="{25239640-F32E-4561-A163-6065DF398EC6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32" name="Shape 9">
          <a:extLst>
            <a:ext uri="{FF2B5EF4-FFF2-40B4-BE49-F238E27FC236}">
              <a16:creationId xmlns:a16="http://schemas.microsoft.com/office/drawing/2014/main" id="{7B5DB543-41B3-4AB0-AB6C-0CAC67E37C76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33" name="Shape 10">
          <a:extLst>
            <a:ext uri="{FF2B5EF4-FFF2-40B4-BE49-F238E27FC236}">
              <a16:creationId xmlns:a16="http://schemas.microsoft.com/office/drawing/2014/main" id="{AC339309-63D3-4FB0-BB12-46BE9DD2885C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34" name="Shape 11">
          <a:extLst>
            <a:ext uri="{FF2B5EF4-FFF2-40B4-BE49-F238E27FC236}">
              <a16:creationId xmlns:a16="http://schemas.microsoft.com/office/drawing/2014/main" id="{2F7AFDE1-7E36-47E7-90FE-D6174B19BE63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35" name="Shape 3">
          <a:extLst>
            <a:ext uri="{FF2B5EF4-FFF2-40B4-BE49-F238E27FC236}">
              <a16:creationId xmlns:a16="http://schemas.microsoft.com/office/drawing/2014/main" id="{AA36555D-5090-46FE-B01E-908CD817A308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36" name="Shape 5">
          <a:extLst>
            <a:ext uri="{FF2B5EF4-FFF2-40B4-BE49-F238E27FC236}">
              <a16:creationId xmlns:a16="http://schemas.microsoft.com/office/drawing/2014/main" id="{4D696B6C-6DFD-4493-B0F4-156BE0E8E645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37" name="Shape 6">
          <a:extLst>
            <a:ext uri="{FF2B5EF4-FFF2-40B4-BE49-F238E27FC236}">
              <a16:creationId xmlns:a16="http://schemas.microsoft.com/office/drawing/2014/main" id="{6D0572B5-8618-44E2-98B7-74353DAD503C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38" name="Shape 7">
          <a:extLst>
            <a:ext uri="{FF2B5EF4-FFF2-40B4-BE49-F238E27FC236}">
              <a16:creationId xmlns:a16="http://schemas.microsoft.com/office/drawing/2014/main" id="{3A873516-DF47-4FC2-AE76-5CCBC81E2317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39" name="Shape 9">
          <a:extLst>
            <a:ext uri="{FF2B5EF4-FFF2-40B4-BE49-F238E27FC236}">
              <a16:creationId xmlns:a16="http://schemas.microsoft.com/office/drawing/2014/main" id="{9FE6880F-4FAB-46AE-8036-B6D5CB0C4B2A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40" name="Shape 10">
          <a:extLst>
            <a:ext uri="{FF2B5EF4-FFF2-40B4-BE49-F238E27FC236}">
              <a16:creationId xmlns:a16="http://schemas.microsoft.com/office/drawing/2014/main" id="{8B4EB8B1-04B4-490C-B02C-C0DC8A9AE0F4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41" name="Shape 11">
          <a:extLst>
            <a:ext uri="{FF2B5EF4-FFF2-40B4-BE49-F238E27FC236}">
              <a16:creationId xmlns:a16="http://schemas.microsoft.com/office/drawing/2014/main" id="{BF636D83-D286-4742-A58B-7E5EEEA84EB9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42" name="Shape 3">
          <a:extLst>
            <a:ext uri="{FF2B5EF4-FFF2-40B4-BE49-F238E27FC236}">
              <a16:creationId xmlns:a16="http://schemas.microsoft.com/office/drawing/2014/main" id="{D0E84DF9-BAEC-48F2-9A6E-9FF5CAE786B8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43" name="Shape 5">
          <a:extLst>
            <a:ext uri="{FF2B5EF4-FFF2-40B4-BE49-F238E27FC236}">
              <a16:creationId xmlns:a16="http://schemas.microsoft.com/office/drawing/2014/main" id="{68A85D47-9ED6-4109-B32A-1EE046685D10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44" name="Shape 6">
          <a:extLst>
            <a:ext uri="{FF2B5EF4-FFF2-40B4-BE49-F238E27FC236}">
              <a16:creationId xmlns:a16="http://schemas.microsoft.com/office/drawing/2014/main" id="{749DBC3F-758C-4CC6-9257-CCD9CBAA9ADD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45" name="Shape 7">
          <a:extLst>
            <a:ext uri="{FF2B5EF4-FFF2-40B4-BE49-F238E27FC236}">
              <a16:creationId xmlns:a16="http://schemas.microsoft.com/office/drawing/2014/main" id="{11BE6A74-CCC8-40C9-9C5B-6F52E10586DE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46" name="Shape 9">
          <a:extLst>
            <a:ext uri="{FF2B5EF4-FFF2-40B4-BE49-F238E27FC236}">
              <a16:creationId xmlns:a16="http://schemas.microsoft.com/office/drawing/2014/main" id="{6979C231-4636-4889-8CB5-8B29BC292262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47" name="Shape 10">
          <a:extLst>
            <a:ext uri="{FF2B5EF4-FFF2-40B4-BE49-F238E27FC236}">
              <a16:creationId xmlns:a16="http://schemas.microsoft.com/office/drawing/2014/main" id="{6CD0D95E-574A-44CB-BAFC-4C3733FA0C2B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48" name="Shape 11">
          <a:extLst>
            <a:ext uri="{FF2B5EF4-FFF2-40B4-BE49-F238E27FC236}">
              <a16:creationId xmlns:a16="http://schemas.microsoft.com/office/drawing/2014/main" id="{52447200-74AC-4825-9756-C7A39F0840A4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49" name="Shape 3">
          <a:extLst>
            <a:ext uri="{FF2B5EF4-FFF2-40B4-BE49-F238E27FC236}">
              <a16:creationId xmlns:a16="http://schemas.microsoft.com/office/drawing/2014/main" id="{BF815C3B-C275-49DF-B40A-5DCB06B84E1B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50" name="Shape 5">
          <a:extLst>
            <a:ext uri="{FF2B5EF4-FFF2-40B4-BE49-F238E27FC236}">
              <a16:creationId xmlns:a16="http://schemas.microsoft.com/office/drawing/2014/main" id="{2DFACD11-7B8F-4CB7-8C05-C7F00FD52D47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51" name="Shape 6">
          <a:extLst>
            <a:ext uri="{FF2B5EF4-FFF2-40B4-BE49-F238E27FC236}">
              <a16:creationId xmlns:a16="http://schemas.microsoft.com/office/drawing/2014/main" id="{5A8BB18B-E730-4DC9-9290-B8E350311CF9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52" name="Shape 7">
          <a:extLst>
            <a:ext uri="{FF2B5EF4-FFF2-40B4-BE49-F238E27FC236}">
              <a16:creationId xmlns:a16="http://schemas.microsoft.com/office/drawing/2014/main" id="{A2619FBB-8D32-4A99-83BA-A638D52529E6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53" name="Shape 9">
          <a:extLst>
            <a:ext uri="{FF2B5EF4-FFF2-40B4-BE49-F238E27FC236}">
              <a16:creationId xmlns:a16="http://schemas.microsoft.com/office/drawing/2014/main" id="{06118826-31D5-4422-A5B9-8C8AC17CDEEB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54" name="Shape 10">
          <a:extLst>
            <a:ext uri="{FF2B5EF4-FFF2-40B4-BE49-F238E27FC236}">
              <a16:creationId xmlns:a16="http://schemas.microsoft.com/office/drawing/2014/main" id="{7C670E06-4FC1-4DF6-920A-768D848575FC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55" name="Shape 11">
          <a:extLst>
            <a:ext uri="{FF2B5EF4-FFF2-40B4-BE49-F238E27FC236}">
              <a16:creationId xmlns:a16="http://schemas.microsoft.com/office/drawing/2014/main" id="{B31FADC3-E65F-4715-B09D-3D8520FC145E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56" name="Shape 3">
          <a:extLst>
            <a:ext uri="{FF2B5EF4-FFF2-40B4-BE49-F238E27FC236}">
              <a16:creationId xmlns:a16="http://schemas.microsoft.com/office/drawing/2014/main" id="{841355CB-BBFC-4C55-A102-01A2D0BADD2F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57" name="Shape 5">
          <a:extLst>
            <a:ext uri="{FF2B5EF4-FFF2-40B4-BE49-F238E27FC236}">
              <a16:creationId xmlns:a16="http://schemas.microsoft.com/office/drawing/2014/main" id="{1D05C4E9-D6CF-42D3-A8E7-5243F9E6365E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58" name="Shape 6">
          <a:extLst>
            <a:ext uri="{FF2B5EF4-FFF2-40B4-BE49-F238E27FC236}">
              <a16:creationId xmlns:a16="http://schemas.microsoft.com/office/drawing/2014/main" id="{CCB3503E-DF35-4827-809F-79D3274288B8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59" name="Shape 7">
          <a:extLst>
            <a:ext uri="{FF2B5EF4-FFF2-40B4-BE49-F238E27FC236}">
              <a16:creationId xmlns:a16="http://schemas.microsoft.com/office/drawing/2014/main" id="{F2BEB048-848B-4DB1-B4EF-617C306703D5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60" name="Shape 9">
          <a:extLst>
            <a:ext uri="{FF2B5EF4-FFF2-40B4-BE49-F238E27FC236}">
              <a16:creationId xmlns:a16="http://schemas.microsoft.com/office/drawing/2014/main" id="{C643E3BF-02FA-4FC0-88DE-2166AB9CA758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61" name="Shape 11">
          <a:extLst>
            <a:ext uri="{FF2B5EF4-FFF2-40B4-BE49-F238E27FC236}">
              <a16:creationId xmlns:a16="http://schemas.microsoft.com/office/drawing/2014/main" id="{A043E5D1-1473-47AC-95A1-72F36AD84997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62" name="Shape 3">
          <a:extLst>
            <a:ext uri="{FF2B5EF4-FFF2-40B4-BE49-F238E27FC236}">
              <a16:creationId xmlns:a16="http://schemas.microsoft.com/office/drawing/2014/main" id="{43E456CE-183C-4ECE-9531-E1CEA76752AD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63" name="Shape 5">
          <a:extLst>
            <a:ext uri="{FF2B5EF4-FFF2-40B4-BE49-F238E27FC236}">
              <a16:creationId xmlns:a16="http://schemas.microsoft.com/office/drawing/2014/main" id="{FA2DB5BF-EE5D-4EC4-9C6C-46AFB3A2EA97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64" name="Shape 7">
          <a:extLst>
            <a:ext uri="{FF2B5EF4-FFF2-40B4-BE49-F238E27FC236}">
              <a16:creationId xmlns:a16="http://schemas.microsoft.com/office/drawing/2014/main" id="{24E4A916-2633-4258-8A21-3EABBEC4EDA5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65" name="Shape 9">
          <a:extLst>
            <a:ext uri="{FF2B5EF4-FFF2-40B4-BE49-F238E27FC236}">
              <a16:creationId xmlns:a16="http://schemas.microsoft.com/office/drawing/2014/main" id="{E7090D3C-522A-4581-A742-F11EF07C6306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66" name="Shape 3">
          <a:extLst>
            <a:ext uri="{FF2B5EF4-FFF2-40B4-BE49-F238E27FC236}">
              <a16:creationId xmlns:a16="http://schemas.microsoft.com/office/drawing/2014/main" id="{F549FC72-9655-49FB-B20F-FC70427B992C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67" name="Shape 5">
          <a:extLst>
            <a:ext uri="{FF2B5EF4-FFF2-40B4-BE49-F238E27FC236}">
              <a16:creationId xmlns:a16="http://schemas.microsoft.com/office/drawing/2014/main" id="{95AC8A37-DF31-403D-BA96-17FDA549983D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68" name="Shape 3">
          <a:extLst>
            <a:ext uri="{FF2B5EF4-FFF2-40B4-BE49-F238E27FC236}">
              <a16:creationId xmlns:a16="http://schemas.microsoft.com/office/drawing/2014/main" id="{B4235389-2415-470F-AD96-9E58773FF6F2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69" name="Shape 5">
          <a:extLst>
            <a:ext uri="{FF2B5EF4-FFF2-40B4-BE49-F238E27FC236}">
              <a16:creationId xmlns:a16="http://schemas.microsoft.com/office/drawing/2014/main" id="{463CB682-B62A-46A8-9B50-A06BD06918BF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70" name="Shape 6">
          <a:extLst>
            <a:ext uri="{FF2B5EF4-FFF2-40B4-BE49-F238E27FC236}">
              <a16:creationId xmlns:a16="http://schemas.microsoft.com/office/drawing/2014/main" id="{C56702F9-C915-4676-A3EF-BA3C7EB31374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71" name="Shape 7">
          <a:extLst>
            <a:ext uri="{FF2B5EF4-FFF2-40B4-BE49-F238E27FC236}">
              <a16:creationId xmlns:a16="http://schemas.microsoft.com/office/drawing/2014/main" id="{08398330-50C1-4618-9E27-D0DAE1549FF4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72" name="Shape 9">
          <a:extLst>
            <a:ext uri="{FF2B5EF4-FFF2-40B4-BE49-F238E27FC236}">
              <a16:creationId xmlns:a16="http://schemas.microsoft.com/office/drawing/2014/main" id="{430B9EAB-6B20-43FB-8A37-1D0C36DD35B8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73" name="Shape 10">
          <a:extLst>
            <a:ext uri="{FF2B5EF4-FFF2-40B4-BE49-F238E27FC236}">
              <a16:creationId xmlns:a16="http://schemas.microsoft.com/office/drawing/2014/main" id="{BCA41578-F0F8-4E80-8336-86D409C1D644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74" name="Shape 11">
          <a:extLst>
            <a:ext uri="{FF2B5EF4-FFF2-40B4-BE49-F238E27FC236}">
              <a16:creationId xmlns:a16="http://schemas.microsoft.com/office/drawing/2014/main" id="{3D27D6E0-CDFB-4CEF-A011-52129EAFCF1D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75" name="Shape 3">
          <a:extLst>
            <a:ext uri="{FF2B5EF4-FFF2-40B4-BE49-F238E27FC236}">
              <a16:creationId xmlns:a16="http://schemas.microsoft.com/office/drawing/2014/main" id="{067024F9-5FD3-4B9B-9C84-2BF9F1683E1B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76" name="Shape 5">
          <a:extLst>
            <a:ext uri="{FF2B5EF4-FFF2-40B4-BE49-F238E27FC236}">
              <a16:creationId xmlns:a16="http://schemas.microsoft.com/office/drawing/2014/main" id="{CD638515-2789-46F1-BBF5-ED4AE3A01F92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77" name="Shape 6">
          <a:extLst>
            <a:ext uri="{FF2B5EF4-FFF2-40B4-BE49-F238E27FC236}">
              <a16:creationId xmlns:a16="http://schemas.microsoft.com/office/drawing/2014/main" id="{630D1E67-C01D-48BD-BA43-4FC81DEFC7A1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78" name="Shape 7">
          <a:extLst>
            <a:ext uri="{FF2B5EF4-FFF2-40B4-BE49-F238E27FC236}">
              <a16:creationId xmlns:a16="http://schemas.microsoft.com/office/drawing/2014/main" id="{661334A5-7982-45CF-8233-887E062706AE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79" name="Shape 9">
          <a:extLst>
            <a:ext uri="{FF2B5EF4-FFF2-40B4-BE49-F238E27FC236}">
              <a16:creationId xmlns:a16="http://schemas.microsoft.com/office/drawing/2014/main" id="{36236FCA-879D-4A64-BC91-433D50CAF3AE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80" name="Shape 10">
          <a:extLst>
            <a:ext uri="{FF2B5EF4-FFF2-40B4-BE49-F238E27FC236}">
              <a16:creationId xmlns:a16="http://schemas.microsoft.com/office/drawing/2014/main" id="{D468D043-BFA8-4EEE-A6E8-60BE2A5DC740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81" name="Shape 11">
          <a:extLst>
            <a:ext uri="{FF2B5EF4-FFF2-40B4-BE49-F238E27FC236}">
              <a16:creationId xmlns:a16="http://schemas.microsoft.com/office/drawing/2014/main" id="{24D7FF92-B320-4A9F-B3EA-727532EC5B7E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82" name="Shape 3">
          <a:extLst>
            <a:ext uri="{FF2B5EF4-FFF2-40B4-BE49-F238E27FC236}">
              <a16:creationId xmlns:a16="http://schemas.microsoft.com/office/drawing/2014/main" id="{2A273BB0-BA2B-478E-AA75-49192764EA83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83" name="Shape 5">
          <a:extLst>
            <a:ext uri="{FF2B5EF4-FFF2-40B4-BE49-F238E27FC236}">
              <a16:creationId xmlns:a16="http://schemas.microsoft.com/office/drawing/2014/main" id="{CEEFD665-80D6-492C-8CB2-D341F8042ABB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84" name="Shape 6">
          <a:extLst>
            <a:ext uri="{FF2B5EF4-FFF2-40B4-BE49-F238E27FC236}">
              <a16:creationId xmlns:a16="http://schemas.microsoft.com/office/drawing/2014/main" id="{A46AF6D8-69AD-481C-870A-C2A5C42675DA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85" name="Shape 7">
          <a:extLst>
            <a:ext uri="{FF2B5EF4-FFF2-40B4-BE49-F238E27FC236}">
              <a16:creationId xmlns:a16="http://schemas.microsoft.com/office/drawing/2014/main" id="{0196449D-1795-4544-A2AC-9AC2A07BB7A1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86" name="Shape 9">
          <a:extLst>
            <a:ext uri="{FF2B5EF4-FFF2-40B4-BE49-F238E27FC236}">
              <a16:creationId xmlns:a16="http://schemas.microsoft.com/office/drawing/2014/main" id="{DC5AE4C5-DA37-482E-B43B-F3A56229523F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87" name="Shape 10">
          <a:extLst>
            <a:ext uri="{FF2B5EF4-FFF2-40B4-BE49-F238E27FC236}">
              <a16:creationId xmlns:a16="http://schemas.microsoft.com/office/drawing/2014/main" id="{41DA4028-B2A0-4D8A-B42E-967EADA9EEB9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88" name="Shape 11">
          <a:extLst>
            <a:ext uri="{FF2B5EF4-FFF2-40B4-BE49-F238E27FC236}">
              <a16:creationId xmlns:a16="http://schemas.microsoft.com/office/drawing/2014/main" id="{6B14B212-C260-41B2-ACF4-D4B2A5F74A88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89" name="Shape 3">
          <a:extLst>
            <a:ext uri="{FF2B5EF4-FFF2-40B4-BE49-F238E27FC236}">
              <a16:creationId xmlns:a16="http://schemas.microsoft.com/office/drawing/2014/main" id="{6265B92E-7E90-4C4B-BFDB-46838E2A4C6B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90" name="Shape 5">
          <a:extLst>
            <a:ext uri="{FF2B5EF4-FFF2-40B4-BE49-F238E27FC236}">
              <a16:creationId xmlns:a16="http://schemas.microsoft.com/office/drawing/2014/main" id="{0615C049-FD16-404E-9B5D-ABFD3246A9B4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91" name="Shape 6">
          <a:extLst>
            <a:ext uri="{FF2B5EF4-FFF2-40B4-BE49-F238E27FC236}">
              <a16:creationId xmlns:a16="http://schemas.microsoft.com/office/drawing/2014/main" id="{DAABE1BC-C2B9-4A43-AB81-961848921B23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92" name="Shape 7">
          <a:extLst>
            <a:ext uri="{FF2B5EF4-FFF2-40B4-BE49-F238E27FC236}">
              <a16:creationId xmlns:a16="http://schemas.microsoft.com/office/drawing/2014/main" id="{ADCA6C48-403A-4C4B-8F68-EF670155EE38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793" name="Shape 9">
          <a:extLst>
            <a:ext uri="{FF2B5EF4-FFF2-40B4-BE49-F238E27FC236}">
              <a16:creationId xmlns:a16="http://schemas.microsoft.com/office/drawing/2014/main" id="{AA04EC81-14E6-449B-BC24-6ECE21F03F1E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794" name="Shape 10">
          <a:extLst>
            <a:ext uri="{FF2B5EF4-FFF2-40B4-BE49-F238E27FC236}">
              <a16:creationId xmlns:a16="http://schemas.microsoft.com/office/drawing/2014/main" id="{91A9F27F-3980-4F52-838E-00356FAD8C49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795" name="Shape 11">
          <a:extLst>
            <a:ext uri="{FF2B5EF4-FFF2-40B4-BE49-F238E27FC236}">
              <a16:creationId xmlns:a16="http://schemas.microsoft.com/office/drawing/2014/main" id="{DE397656-CBC0-4370-B76C-AA7C27EAB92A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96" name="Shape 3">
          <a:extLst>
            <a:ext uri="{FF2B5EF4-FFF2-40B4-BE49-F238E27FC236}">
              <a16:creationId xmlns:a16="http://schemas.microsoft.com/office/drawing/2014/main" id="{2417AFE4-C5AF-41BE-A3B5-67A831CD037F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797" name="Shape 5">
          <a:extLst>
            <a:ext uri="{FF2B5EF4-FFF2-40B4-BE49-F238E27FC236}">
              <a16:creationId xmlns:a16="http://schemas.microsoft.com/office/drawing/2014/main" id="{EE3D0A5E-A90D-4930-BC12-36E4C8FCCC62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798" name="Shape 6">
          <a:extLst>
            <a:ext uri="{FF2B5EF4-FFF2-40B4-BE49-F238E27FC236}">
              <a16:creationId xmlns:a16="http://schemas.microsoft.com/office/drawing/2014/main" id="{65325602-6C2C-40E1-8E47-C4601D6E49D6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799" name="Shape 7">
          <a:extLst>
            <a:ext uri="{FF2B5EF4-FFF2-40B4-BE49-F238E27FC236}">
              <a16:creationId xmlns:a16="http://schemas.microsoft.com/office/drawing/2014/main" id="{54EA9947-1B59-48DC-8D37-4675F4348076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00" name="Shape 9">
          <a:extLst>
            <a:ext uri="{FF2B5EF4-FFF2-40B4-BE49-F238E27FC236}">
              <a16:creationId xmlns:a16="http://schemas.microsoft.com/office/drawing/2014/main" id="{F7744417-3D52-4568-9FE7-B5CEE6ADB147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01" name="Shape 10">
          <a:extLst>
            <a:ext uri="{FF2B5EF4-FFF2-40B4-BE49-F238E27FC236}">
              <a16:creationId xmlns:a16="http://schemas.microsoft.com/office/drawing/2014/main" id="{A19D2169-BBB7-4429-8D89-D6F8C95B72AE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02" name="Shape 11">
          <a:extLst>
            <a:ext uri="{FF2B5EF4-FFF2-40B4-BE49-F238E27FC236}">
              <a16:creationId xmlns:a16="http://schemas.microsoft.com/office/drawing/2014/main" id="{6FBF4DE4-FE23-4462-8A89-3D0789EBF572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03" name="Shape 3">
          <a:extLst>
            <a:ext uri="{FF2B5EF4-FFF2-40B4-BE49-F238E27FC236}">
              <a16:creationId xmlns:a16="http://schemas.microsoft.com/office/drawing/2014/main" id="{3E7C2FB3-9766-441E-85C9-2947A0F54362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04" name="Shape 5">
          <a:extLst>
            <a:ext uri="{FF2B5EF4-FFF2-40B4-BE49-F238E27FC236}">
              <a16:creationId xmlns:a16="http://schemas.microsoft.com/office/drawing/2014/main" id="{5E12D0DB-BAD1-44E7-8B5F-BE8EA480F440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05" name="Shape 6">
          <a:extLst>
            <a:ext uri="{FF2B5EF4-FFF2-40B4-BE49-F238E27FC236}">
              <a16:creationId xmlns:a16="http://schemas.microsoft.com/office/drawing/2014/main" id="{FAFA7113-D174-41BA-9022-163EB4FAD2FF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06" name="Shape 7">
          <a:extLst>
            <a:ext uri="{FF2B5EF4-FFF2-40B4-BE49-F238E27FC236}">
              <a16:creationId xmlns:a16="http://schemas.microsoft.com/office/drawing/2014/main" id="{49797440-8C93-4F61-ABB3-56C41E77FBD9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07" name="Shape 9">
          <a:extLst>
            <a:ext uri="{FF2B5EF4-FFF2-40B4-BE49-F238E27FC236}">
              <a16:creationId xmlns:a16="http://schemas.microsoft.com/office/drawing/2014/main" id="{45F86129-0657-43B5-8E41-5E7EE896BA10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08" name="Shape 11">
          <a:extLst>
            <a:ext uri="{FF2B5EF4-FFF2-40B4-BE49-F238E27FC236}">
              <a16:creationId xmlns:a16="http://schemas.microsoft.com/office/drawing/2014/main" id="{ECAF841B-3F83-412E-8670-79AE7FD4D680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09" name="Shape 3">
          <a:extLst>
            <a:ext uri="{FF2B5EF4-FFF2-40B4-BE49-F238E27FC236}">
              <a16:creationId xmlns:a16="http://schemas.microsoft.com/office/drawing/2014/main" id="{37D2DAE1-D1D3-4D7D-B79C-237BC2FAA4A8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10" name="Shape 5">
          <a:extLst>
            <a:ext uri="{FF2B5EF4-FFF2-40B4-BE49-F238E27FC236}">
              <a16:creationId xmlns:a16="http://schemas.microsoft.com/office/drawing/2014/main" id="{EA27B560-06AA-4BAC-993F-098E4426CFE2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11" name="Shape 7">
          <a:extLst>
            <a:ext uri="{FF2B5EF4-FFF2-40B4-BE49-F238E27FC236}">
              <a16:creationId xmlns:a16="http://schemas.microsoft.com/office/drawing/2014/main" id="{2F2B770F-7B5C-4491-B47A-2A3A6170CC8A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12" name="Shape 9">
          <a:extLst>
            <a:ext uri="{FF2B5EF4-FFF2-40B4-BE49-F238E27FC236}">
              <a16:creationId xmlns:a16="http://schemas.microsoft.com/office/drawing/2014/main" id="{25915A81-53A9-48B8-9D72-DB05C6023E4F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13" name="Shape 3">
          <a:extLst>
            <a:ext uri="{FF2B5EF4-FFF2-40B4-BE49-F238E27FC236}">
              <a16:creationId xmlns:a16="http://schemas.microsoft.com/office/drawing/2014/main" id="{6CE515DE-FFC0-4CA8-BF5D-0F9C6937318C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14" name="Shape 5">
          <a:extLst>
            <a:ext uri="{FF2B5EF4-FFF2-40B4-BE49-F238E27FC236}">
              <a16:creationId xmlns:a16="http://schemas.microsoft.com/office/drawing/2014/main" id="{799E68D6-C281-4C9C-9012-451BBE7B86FE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15" name="Shape 3">
          <a:extLst>
            <a:ext uri="{FF2B5EF4-FFF2-40B4-BE49-F238E27FC236}">
              <a16:creationId xmlns:a16="http://schemas.microsoft.com/office/drawing/2014/main" id="{E588DCB5-ED11-4D3C-8273-0EBD87BF3322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16" name="Shape 5">
          <a:extLst>
            <a:ext uri="{FF2B5EF4-FFF2-40B4-BE49-F238E27FC236}">
              <a16:creationId xmlns:a16="http://schemas.microsoft.com/office/drawing/2014/main" id="{F9C74FD8-2A03-4959-AAA3-8071A5A05B1A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17" name="Shape 6">
          <a:extLst>
            <a:ext uri="{FF2B5EF4-FFF2-40B4-BE49-F238E27FC236}">
              <a16:creationId xmlns:a16="http://schemas.microsoft.com/office/drawing/2014/main" id="{1D16792F-90B7-4A8C-B89B-07842C97033B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18" name="Shape 7">
          <a:extLst>
            <a:ext uri="{FF2B5EF4-FFF2-40B4-BE49-F238E27FC236}">
              <a16:creationId xmlns:a16="http://schemas.microsoft.com/office/drawing/2014/main" id="{399A0CB8-0B03-46D0-8EAA-5D20C28CBEF9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19" name="Shape 9">
          <a:extLst>
            <a:ext uri="{FF2B5EF4-FFF2-40B4-BE49-F238E27FC236}">
              <a16:creationId xmlns:a16="http://schemas.microsoft.com/office/drawing/2014/main" id="{05F69998-14DF-4B7B-BA26-2405DEA7B2E8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20" name="Shape 10">
          <a:extLst>
            <a:ext uri="{FF2B5EF4-FFF2-40B4-BE49-F238E27FC236}">
              <a16:creationId xmlns:a16="http://schemas.microsoft.com/office/drawing/2014/main" id="{30E15F7E-FC50-43BC-8DC1-D32EFA9B41F2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21" name="Shape 11">
          <a:extLst>
            <a:ext uri="{FF2B5EF4-FFF2-40B4-BE49-F238E27FC236}">
              <a16:creationId xmlns:a16="http://schemas.microsoft.com/office/drawing/2014/main" id="{DB38E82E-248A-4623-BC91-176B83E8961E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22" name="Shape 3">
          <a:extLst>
            <a:ext uri="{FF2B5EF4-FFF2-40B4-BE49-F238E27FC236}">
              <a16:creationId xmlns:a16="http://schemas.microsoft.com/office/drawing/2014/main" id="{6FD547A1-D6D4-4C08-ADD2-A2E637C41B1E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23" name="Shape 5">
          <a:extLst>
            <a:ext uri="{FF2B5EF4-FFF2-40B4-BE49-F238E27FC236}">
              <a16:creationId xmlns:a16="http://schemas.microsoft.com/office/drawing/2014/main" id="{CEA3652C-83F5-43DC-9A1E-ED3CF86496D7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24" name="Shape 6">
          <a:extLst>
            <a:ext uri="{FF2B5EF4-FFF2-40B4-BE49-F238E27FC236}">
              <a16:creationId xmlns:a16="http://schemas.microsoft.com/office/drawing/2014/main" id="{715E9E0A-14AF-4347-B209-B6339B2247F0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25" name="Shape 7">
          <a:extLst>
            <a:ext uri="{FF2B5EF4-FFF2-40B4-BE49-F238E27FC236}">
              <a16:creationId xmlns:a16="http://schemas.microsoft.com/office/drawing/2014/main" id="{69439AB1-AE99-480A-876A-6867D66BD062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26" name="Shape 9">
          <a:extLst>
            <a:ext uri="{FF2B5EF4-FFF2-40B4-BE49-F238E27FC236}">
              <a16:creationId xmlns:a16="http://schemas.microsoft.com/office/drawing/2014/main" id="{BB05690B-B3F6-4355-84DA-D2A900B60844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27" name="Shape 10">
          <a:extLst>
            <a:ext uri="{FF2B5EF4-FFF2-40B4-BE49-F238E27FC236}">
              <a16:creationId xmlns:a16="http://schemas.microsoft.com/office/drawing/2014/main" id="{1773DA04-C36C-472A-889F-5D2F180C8326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28" name="Shape 11">
          <a:extLst>
            <a:ext uri="{FF2B5EF4-FFF2-40B4-BE49-F238E27FC236}">
              <a16:creationId xmlns:a16="http://schemas.microsoft.com/office/drawing/2014/main" id="{7BD2FEFB-8A5B-4FC4-86A2-99E84E6354D6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29" name="Shape 3">
          <a:extLst>
            <a:ext uri="{FF2B5EF4-FFF2-40B4-BE49-F238E27FC236}">
              <a16:creationId xmlns:a16="http://schemas.microsoft.com/office/drawing/2014/main" id="{976217C1-3ED8-4FB7-A1D6-81BE599E8339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30" name="Shape 5">
          <a:extLst>
            <a:ext uri="{FF2B5EF4-FFF2-40B4-BE49-F238E27FC236}">
              <a16:creationId xmlns:a16="http://schemas.microsoft.com/office/drawing/2014/main" id="{C9ABE151-912C-4F1D-B330-63F50FF40F5F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31" name="Shape 6">
          <a:extLst>
            <a:ext uri="{FF2B5EF4-FFF2-40B4-BE49-F238E27FC236}">
              <a16:creationId xmlns:a16="http://schemas.microsoft.com/office/drawing/2014/main" id="{B4D1BA2E-2982-4410-83F0-273D16A821D6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32" name="Shape 7">
          <a:extLst>
            <a:ext uri="{FF2B5EF4-FFF2-40B4-BE49-F238E27FC236}">
              <a16:creationId xmlns:a16="http://schemas.microsoft.com/office/drawing/2014/main" id="{3AF02952-21AD-459D-996F-C322B1C2C5CE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33" name="Shape 9">
          <a:extLst>
            <a:ext uri="{FF2B5EF4-FFF2-40B4-BE49-F238E27FC236}">
              <a16:creationId xmlns:a16="http://schemas.microsoft.com/office/drawing/2014/main" id="{7994FF50-E109-4473-9E89-863DF8779A13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34" name="Shape 10">
          <a:extLst>
            <a:ext uri="{FF2B5EF4-FFF2-40B4-BE49-F238E27FC236}">
              <a16:creationId xmlns:a16="http://schemas.microsoft.com/office/drawing/2014/main" id="{54ED4820-4CB2-4F4F-A53D-6720673421C6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35" name="Shape 11">
          <a:extLst>
            <a:ext uri="{FF2B5EF4-FFF2-40B4-BE49-F238E27FC236}">
              <a16:creationId xmlns:a16="http://schemas.microsoft.com/office/drawing/2014/main" id="{4ED4E37F-64C3-4DB4-B2E5-BFAE73225BFC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36" name="Shape 3">
          <a:extLst>
            <a:ext uri="{FF2B5EF4-FFF2-40B4-BE49-F238E27FC236}">
              <a16:creationId xmlns:a16="http://schemas.microsoft.com/office/drawing/2014/main" id="{16FAA54B-7BFB-434F-8B09-4C13E4269B5C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37" name="Shape 5">
          <a:extLst>
            <a:ext uri="{FF2B5EF4-FFF2-40B4-BE49-F238E27FC236}">
              <a16:creationId xmlns:a16="http://schemas.microsoft.com/office/drawing/2014/main" id="{6901ED90-5322-4427-AFBB-49FC160E543A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38" name="Shape 6">
          <a:extLst>
            <a:ext uri="{FF2B5EF4-FFF2-40B4-BE49-F238E27FC236}">
              <a16:creationId xmlns:a16="http://schemas.microsoft.com/office/drawing/2014/main" id="{1AFC40D5-92CA-4315-A882-1129CE4AF4D7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39" name="Shape 7">
          <a:extLst>
            <a:ext uri="{FF2B5EF4-FFF2-40B4-BE49-F238E27FC236}">
              <a16:creationId xmlns:a16="http://schemas.microsoft.com/office/drawing/2014/main" id="{8B9E4195-A7BC-4A24-BA0C-5715D0082827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40" name="Shape 9">
          <a:extLst>
            <a:ext uri="{FF2B5EF4-FFF2-40B4-BE49-F238E27FC236}">
              <a16:creationId xmlns:a16="http://schemas.microsoft.com/office/drawing/2014/main" id="{68E605A8-F340-474E-9E69-BB3E471843FC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41" name="Shape 10">
          <a:extLst>
            <a:ext uri="{FF2B5EF4-FFF2-40B4-BE49-F238E27FC236}">
              <a16:creationId xmlns:a16="http://schemas.microsoft.com/office/drawing/2014/main" id="{A7550EC3-AD25-4DE3-A0E6-F42C487C3BE7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42" name="Shape 11">
          <a:extLst>
            <a:ext uri="{FF2B5EF4-FFF2-40B4-BE49-F238E27FC236}">
              <a16:creationId xmlns:a16="http://schemas.microsoft.com/office/drawing/2014/main" id="{63334C65-C4A2-45DC-984F-9BEF5B32818B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43" name="Shape 3">
          <a:extLst>
            <a:ext uri="{FF2B5EF4-FFF2-40B4-BE49-F238E27FC236}">
              <a16:creationId xmlns:a16="http://schemas.microsoft.com/office/drawing/2014/main" id="{26B3A329-1862-4C7A-ADEE-98275AB1B3EF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44" name="Shape 5">
          <a:extLst>
            <a:ext uri="{FF2B5EF4-FFF2-40B4-BE49-F238E27FC236}">
              <a16:creationId xmlns:a16="http://schemas.microsoft.com/office/drawing/2014/main" id="{D754B7C2-AE72-462E-961E-CC1E6F467420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45" name="Shape 6">
          <a:extLst>
            <a:ext uri="{FF2B5EF4-FFF2-40B4-BE49-F238E27FC236}">
              <a16:creationId xmlns:a16="http://schemas.microsoft.com/office/drawing/2014/main" id="{3CC3D58C-22DC-485A-B68E-6DCB7478DCC2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46" name="Shape 7">
          <a:extLst>
            <a:ext uri="{FF2B5EF4-FFF2-40B4-BE49-F238E27FC236}">
              <a16:creationId xmlns:a16="http://schemas.microsoft.com/office/drawing/2014/main" id="{0DC79BD6-52E6-4BE5-BE78-645D861CB545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47" name="Shape 9">
          <a:extLst>
            <a:ext uri="{FF2B5EF4-FFF2-40B4-BE49-F238E27FC236}">
              <a16:creationId xmlns:a16="http://schemas.microsoft.com/office/drawing/2014/main" id="{0E11A49B-160A-4504-A1D5-466B9CE0431A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48" name="Shape 10">
          <a:extLst>
            <a:ext uri="{FF2B5EF4-FFF2-40B4-BE49-F238E27FC236}">
              <a16:creationId xmlns:a16="http://schemas.microsoft.com/office/drawing/2014/main" id="{2EB56018-4405-4A3B-B6FA-49BBE40A5651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49" name="Shape 11">
          <a:extLst>
            <a:ext uri="{FF2B5EF4-FFF2-40B4-BE49-F238E27FC236}">
              <a16:creationId xmlns:a16="http://schemas.microsoft.com/office/drawing/2014/main" id="{3C6566D8-9AA4-4EB3-968B-9C2D2D4BCE61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50" name="Shape 3">
          <a:extLst>
            <a:ext uri="{FF2B5EF4-FFF2-40B4-BE49-F238E27FC236}">
              <a16:creationId xmlns:a16="http://schemas.microsoft.com/office/drawing/2014/main" id="{8EF962F4-E225-4CD2-A8A8-3A7CF32DE2AC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51" name="Shape 5">
          <a:extLst>
            <a:ext uri="{FF2B5EF4-FFF2-40B4-BE49-F238E27FC236}">
              <a16:creationId xmlns:a16="http://schemas.microsoft.com/office/drawing/2014/main" id="{6A2A5792-37AD-4435-8EE4-BE1EB1D47C62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52" name="Shape 6">
          <a:extLst>
            <a:ext uri="{FF2B5EF4-FFF2-40B4-BE49-F238E27FC236}">
              <a16:creationId xmlns:a16="http://schemas.microsoft.com/office/drawing/2014/main" id="{27EF7150-0685-450E-915F-8B28BB6612E0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53" name="Shape 7">
          <a:extLst>
            <a:ext uri="{FF2B5EF4-FFF2-40B4-BE49-F238E27FC236}">
              <a16:creationId xmlns:a16="http://schemas.microsoft.com/office/drawing/2014/main" id="{6C93D3AC-1DD4-448C-A26E-58DC9958EBEA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54" name="Shape 9">
          <a:extLst>
            <a:ext uri="{FF2B5EF4-FFF2-40B4-BE49-F238E27FC236}">
              <a16:creationId xmlns:a16="http://schemas.microsoft.com/office/drawing/2014/main" id="{C7274D4A-DB34-42AF-B026-00227B904FB6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55" name="Shape 11">
          <a:extLst>
            <a:ext uri="{FF2B5EF4-FFF2-40B4-BE49-F238E27FC236}">
              <a16:creationId xmlns:a16="http://schemas.microsoft.com/office/drawing/2014/main" id="{A5AAF14A-2756-4797-8247-F3E9FA8184EA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56" name="Shape 3">
          <a:extLst>
            <a:ext uri="{FF2B5EF4-FFF2-40B4-BE49-F238E27FC236}">
              <a16:creationId xmlns:a16="http://schemas.microsoft.com/office/drawing/2014/main" id="{BCBFF94C-B0A6-4D87-A899-86F31DE0A37E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57" name="Shape 5">
          <a:extLst>
            <a:ext uri="{FF2B5EF4-FFF2-40B4-BE49-F238E27FC236}">
              <a16:creationId xmlns:a16="http://schemas.microsoft.com/office/drawing/2014/main" id="{26FA2578-0665-434A-B685-016370B3AB8F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58" name="Shape 7">
          <a:extLst>
            <a:ext uri="{FF2B5EF4-FFF2-40B4-BE49-F238E27FC236}">
              <a16:creationId xmlns:a16="http://schemas.microsoft.com/office/drawing/2014/main" id="{EDBA02FA-9061-4AF9-ACFC-9E062EA5A4BC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59" name="Shape 9">
          <a:extLst>
            <a:ext uri="{FF2B5EF4-FFF2-40B4-BE49-F238E27FC236}">
              <a16:creationId xmlns:a16="http://schemas.microsoft.com/office/drawing/2014/main" id="{E89E3D49-FC9D-473A-985E-CC638B21E968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60" name="Shape 3">
          <a:extLst>
            <a:ext uri="{FF2B5EF4-FFF2-40B4-BE49-F238E27FC236}">
              <a16:creationId xmlns:a16="http://schemas.microsoft.com/office/drawing/2014/main" id="{41799626-2F49-4C49-8F7F-12862D3392C6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61" name="Shape 5">
          <a:extLst>
            <a:ext uri="{FF2B5EF4-FFF2-40B4-BE49-F238E27FC236}">
              <a16:creationId xmlns:a16="http://schemas.microsoft.com/office/drawing/2014/main" id="{56A615D8-FBCC-4C1C-AC3C-CD499BA41E18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62" name="Shape 3">
          <a:extLst>
            <a:ext uri="{FF2B5EF4-FFF2-40B4-BE49-F238E27FC236}">
              <a16:creationId xmlns:a16="http://schemas.microsoft.com/office/drawing/2014/main" id="{CCD61B8A-7596-484A-B652-296D0A8E778A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63" name="Shape 5">
          <a:extLst>
            <a:ext uri="{FF2B5EF4-FFF2-40B4-BE49-F238E27FC236}">
              <a16:creationId xmlns:a16="http://schemas.microsoft.com/office/drawing/2014/main" id="{78C87A69-7985-4F17-923C-6919E53247E4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64" name="Shape 6">
          <a:extLst>
            <a:ext uri="{FF2B5EF4-FFF2-40B4-BE49-F238E27FC236}">
              <a16:creationId xmlns:a16="http://schemas.microsoft.com/office/drawing/2014/main" id="{93276331-7F53-444B-85B3-250E7C56FEF5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65" name="Shape 7">
          <a:extLst>
            <a:ext uri="{FF2B5EF4-FFF2-40B4-BE49-F238E27FC236}">
              <a16:creationId xmlns:a16="http://schemas.microsoft.com/office/drawing/2014/main" id="{C98CD94A-07AE-4DD3-829D-3D038C66F2FB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66" name="Shape 9">
          <a:extLst>
            <a:ext uri="{FF2B5EF4-FFF2-40B4-BE49-F238E27FC236}">
              <a16:creationId xmlns:a16="http://schemas.microsoft.com/office/drawing/2014/main" id="{275AB0D2-C84D-4780-803A-E10D85B04AEE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67" name="Shape 10">
          <a:extLst>
            <a:ext uri="{FF2B5EF4-FFF2-40B4-BE49-F238E27FC236}">
              <a16:creationId xmlns:a16="http://schemas.microsoft.com/office/drawing/2014/main" id="{DD13BA54-B95D-4A1F-B425-BA36A2786F82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68" name="Shape 11">
          <a:extLst>
            <a:ext uri="{FF2B5EF4-FFF2-40B4-BE49-F238E27FC236}">
              <a16:creationId xmlns:a16="http://schemas.microsoft.com/office/drawing/2014/main" id="{875D2F16-9793-4B92-852F-5BF41FD7EBEA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69" name="Shape 3">
          <a:extLst>
            <a:ext uri="{FF2B5EF4-FFF2-40B4-BE49-F238E27FC236}">
              <a16:creationId xmlns:a16="http://schemas.microsoft.com/office/drawing/2014/main" id="{EC8E4D10-6AC1-49D3-A5BF-F75174B90E72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70" name="Shape 5">
          <a:extLst>
            <a:ext uri="{FF2B5EF4-FFF2-40B4-BE49-F238E27FC236}">
              <a16:creationId xmlns:a16="http://schemas.microsoft.com/office/drawing/2014/main" id="{C6546B09-5460-438B-8658-2E7D60513313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71" name="Shape 6">
          <a:extLst>
            <a:ext uri="{FF2B5EF4-FFF2-40B4-BE49-F238E27FC236}">
              <a16:creationId xmlns:a16="http://schemas.microsoft.com/office/drawing/2014/main" id="{0C188B4D-A9D3-4D24-B7B9-326B87306F3E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72" name="Shape 7">
          <a:extLst>
            <a:ext uri="{FF2B5EF4-FFF2-40B4-BE49-F238E27FC236}">
              <a16:creationId xmlns:a16="http://schemas.microsoft.com/office/drawing/2014/main" id="{F2B33EFC-BD82-498C-8A71-E20F1FF85AD1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73" name="Shape 9">
          <a:extLst>
            <a:ext uri="{FF2B5EF4-FFF2-40B4-BE49-F238E27FC236}">
              <a16:creationId xmlns:a16="http://schemas.microsoft.com/office/drawing/2014/main" id="{8328898C-3F2D-48E7-A20E-3DA10C6D601B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74" name="Shape 10">
          <a:extLst>
            <a:ext uri="{FF2B5EF4-FFF2-40B4-BE49-F238E27FC236}">
              <a16:creationId xmlns:a16="http://schemas.microsoft.com/office/drawing/2014/main" id="{46C368C6-F3D2-4DEE-BC17-2DD42BA05EFA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75" name="Shape 11">
          <a:extLst>
            <a:ext uri="{FF2B5EF4-FFF2-40B4-BE49-F238E27FC236}">
              <a16:creationId xmlns:a16="http://schemas.microsoft.com/office/drawing/2014/main" id="{C85B8179-6D77-4246-B285-2198DE2FCA73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76" name="Shape 3">
          <a:extLst>
            <a:ext uri="{FF2B5EF4-FFF2-40B4-BE49-F238E27FC236}">
              <a16:creationId xmlns:a16="http://schemas.microsoft.com/office/drawing/2014/main" id="{DF370C1A-9353-487D-B578-9D53D438EF21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77" name="Shape 5">
          <a:extLst>
            <a:ext uri="{FF2B5EF4-FFF2-40B4-BE49-F238E27FC236}">
              <a16:creationId xmlns:a16="http://schemas.microsoft.com/office/drawing/2014/main" id="{BF3F96A8-96A9-4C7C-BA95-7AF19DADFBB8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78" name="Shape 6">
          <a:extLst>
            <a:ext uri="{FF2B5EF4-FFF2-40B4-BE49-F238E27FC236}">
              <a16:creationId xmlns:a16="http://schemas.microsoft.com/office/drawing/2014/main" id="{3E9717D1-0D4F-4F28-9202-252DF50A7131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79" name="Shape 7">
          <a:extLst>
            <a:ext uri="{FF2B5EF4-FFF2-40B4-BE49-F238E27FC236}">
              <a16:creationId xmlns:a16="http://schemas.microsoft.com/office/drawing/2014/main" id="{E3A8F882-A452-4688-9D79-2E3C4CE77115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80" name="Shape 9">
          <a:extLst>
            <a:ext uri="{FF2B5EF4-FFF2-40B4-BE49-F238E27FC236}">
              <a16:creationId xmlns:a16="http://schemas.microsoft.com/office/drawing/2014/main" id="{3F07E4D2-767C-4EB0-B37E-F1999A629282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81" name="Shape 10">
          <a:extLst>
            <a:ext uri="{FF2B5EF4-FFF2-40B4-BE49-F238E27FC236}">
              <a16:creationId xmlns:a16="http://schemas.microsoft.com/office/drawing/2014/main" id="{98602B83-D77C-40D4-8CAD-0D3C5A7E48ED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82" name="Shape 11">
          <a:extLst>
            <a:ext uri="{FF2B5EF4-FFF2-40B4-BE49-F238E27FC236}">
              <a16:creationId xmlns:a16="http://schemas.microsoft.com/office/drawing/2014/main" id="{96335CDB-37E5-41E8-A155-51281517F9A9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83" name="Shape 3">
          <a:extLst>
            <a:ext uri="{FF2B5EF4-FFF2-40B4-BE49-F238E27FC236}">
              <a16:creationId xmlns:a16="http://schemas.microsoft.com/office/drawing/2014/main" id="{A6A68473-4B0B-4D7D-BDB4-8F1DD2D98BE5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84" name="Shape 5">
          <a:extLst>
            <a:ext uri="{FF2B5EF4-FFF2-40B4-BE49-F238E27FC236}">
              <a16:creationId xmlns:a16="http://schemas.microsoft.com/office/drawing/2014/main" id="{8F194FFF-C752-4E12-9189-8C241A942E25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85" name="Shape 6">
          <a:extLst>
            <a:ext uri="{FF2B5EF4-FFF2-40B4-BE49-F238E27FC236}">
              <a16:creationId xmlns:a16="http://schemas.microsoft.com/office/drawing/2014/main" id="{446CD289-13AF-4407-9D0E-54E60D47568E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86" name="Shape 7">
          <a:extLst>
            <a:ext uri="{FF2B5EF4-FFF2-40B4-BE49-F238E27FC236}">
              <a16:creationId xmlns:a16="http://schemas.microsoft.com/office/drawing/2014/main" id="{EB8B0C3C-C405-4B3E-87BE-3611245C4388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87" name="Shape 9">
          <a:extLst>
            <a:ext uri="{FF2B5EF4-FFF2-40B4-BE49-F238E27FC236}">
              <a16:creationId xmlns:a16="http://schemas.microsoft.com/office/drawing/2014/main" id="{4368272E-A442-4B1B-ABF8-6E46801BD258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88" name="Shape 10">
          <a:extLst>
            <a:ext uri="{FF2B5EF4-FFF2-40B4-BE49-F238E27FC236}">
              <a16:creationId xmlns:a16="http://schemas.microsoft.com/office/drawing/2014/main" id="{599B9EEE-0E1E-4826-A839-80A9A6E04360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89" name="Shape 11">
          <a:extLst>
            <a:ext uri="{FF2B5EF4-FFF2-40B4-BE49-F238E27FC236}">
              <a16:creationId xmlns:a16="http://schemas.microsoft.com/office/drawing/2014/main" id="{F30B0392-6181-47D3-82C9-09611E91E3BE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90" name="Shape 3">
          <a:extLst>
            <a:ext uri="{FF2B5EF4-FFF2-40B4-BE49-F238E27FC236}">
              <a16:creationId xmlns:a16="http://schemas.microsoft.com/office/drawing/2014/main" id="{133E2C99-B244-49F8-9916-75D1D1A50C4A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91" name="Shape 5">
          <a:extLst>
            <a:ext uri="{FF2B5EF4-FFF2-40B4-BE49-F238E27FC236}">
              <a16:creationId xmlns:a16="http://schemas.microsoft.com/office/drawing/2014/main" id="{70F0F30A-3283-4916-AFBC-0BD28AFF5E91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92" name="Shape 6">
          <a:extLst>
            <a:ext uri="{FF2B5EF4-FFF2-40B4-BE49-F238E27FC236}">
              <a16:creationId xmlns:a16="http://schemas.microsoft.com/office/drawing/2014/main" id="{1DBEA932-454A-4676-A760-D3A1576EB8D7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93" name="Shape 7">
          <a:extLst>
            <a:ext uri="{FF2B5EF4-FFF2-40B4-BE49-F238E27FC236}">
              <a16:creationId xmlns:a16="http://schemas.microsoft.com/office/drawing/2014/main" id="{CD2D6B5D-65AE-4B10-842A-778503A5DBA5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894" name="Shape 9">
          <a:extLst>
            <a:ext uri="{FF2B5EF4-FFF2-40B4-BE49-F238E27FC236}">
              <a16:creationId xmlns:a16="http://schemas.microsoft.com/office/drawing/2014/main" id="{AED94EA9-1F61-4252-AC71-FB573752D8B3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895" name="Shape 10">
          <a:extLst>
            <a:ext uri="{FF2B5EF4-FFF2-40B4-BE49-F238E27FC236}">
              <a16:creationId xmlns:a16="http://schemas.microsoft.com/office/drawing/2014/main" id="{0BE57889-9243-4C16-8852-ECF1F6B81F53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896" name="Shape 11">
          <a:extLst>
            <a:ext uri="{FF2B5EF4-FFF2-40B4-BE49-F238E27FC236}">
              <a16:creationId xmlns:a16="http://schemas.microsoft.com/office/drawing/2014/main" id="{3C12B276-6AF7-466A-A3D3-C9D410434F70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897" name="Shape 3">
          <a:extLst>
            <a:ext uri="{FF2B5EF4-FFF2-40B4-BE49-F238E27FC236}">
              <a16:creationId xmlns:a16="http://schemas.microsoft.com/office/drawing/2014/main" id="{3FB16AB5-4154-4CFE-8F88-F99847E7B94C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898" name="Shape 5">
          <a:extLst>
            <a:ext uri="{FF2B5EF4-FFF2-40B4-BE49-F238E27FC236}">
              <a16:creationId xmlns:a16="http://schemas.microsoft.com/office/drawing/2014/main" id="{6F3F92E1-1BFA-4B51-B313-32D29C9F1741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899" name="Shape 6">
          <a:extLst>
            <a:ext uri="{FF2B5EF4-FFF2-40B4-BE49-F238E27FC236}">
              <a16:creationId xmlns:a16="http://schemas.microsoft.com/office/drawing/2014/main" id="{5E0FE4A8-5960-4A25-92AD-D866BD639906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00" name="Shape 7">
          <a:extLst>
            <a:ext uri="{FF2B5EF4-FFF2-40B4-BE49-F238E27FC236}">
              <a16:creationId xmlns:a16="http://schemas.microsoft.com/office/drawing/2014/main" id="{86AE9098-9961-42E7-B79D-F85998074B3A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01" name="Shape 9">
          <a:extLst>
            <a:ext uri="{FF2B5EF4-FFF2-40B4-BE49-F238E27FC236}">
              <a16:creationId xmlns:a16="http://schemas.microsoft.com/office/drawing/2014/main" id="{C421E14F-15CF-471C-811E-7AF310076671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02" name="Shape 11">
          <a:extLst>
            <a:ext uri="{FF2B5EF4-FFF2-40B4-BE49-F238E27FC236}">
              <a16:creationId xmlns:a16="http://schemas.microsoft.com/office/drawing/2014/main" id="{325212F2-B6AF-4FEB-B4E1-BC8114130886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03" name="Shape 3">
          <a:extLst>
            <a:ext uri="{FF2B5EF4-FFF2-40B4-BE49-F238E27FC236}">
              <a16:creationId xmlns:a16="http://schemas.microsoft.com/office/drawing/2014/main" id="{A0E68174-DFF0-41DE-BA47-4017EFF5B1F9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04" name="Shape 5">
          <a:extLst>
            <a:ext uri="{FF2B5EF4-FFF2-40B4-BE49-F238E27FC236}">
              <a16:creationId xmlns:a16="http://schemas.microsoft.com/office/drawing/2014/main" id="{B170AE6A-83F5-486B-8176-8B3C892CB5BA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05" name="Shape 7">
          <a:extLst>
            <a:ext uri="{FF2B5EF4-FFF2-40B4-BE49-F238E27FC236}">
              <a16:creationId xmlns:a16="http://schemas.microsoft.com/office/drawing/2014/main" id="{4FADB99B-196E-4D43-B04A-86AB9A212B76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06" name="Shape 9">
          <a:extLst>
            <a:ext uri="{FF2B5EF4-FFF2-40B4-BE49-F238E27FC236}">
              <a16:creationId xmlns:a16="http://schemas.microsoft.com/office/drawing/2014/main" id="{48E90659-57FB-4D47-A633-E42E66D3AAFD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07" name="Shape 3">
          <a:extLst>
            <a:ext uri="{FF2B5EF4-FFF2-40B4-BE49-F238E27FC236}">
              <a16:creationId xmlns:a16="http://schemas.microsoft.com/office/drawing/2014/main" id="{D41BE9A5-60A7-4329-B4A6-0523A3F87083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08" name="Shape 5">
          <a:extLst>
            <a:ext uri="{FF2B5EF4-FFF2-40B4-BE49-F238E27FC236}">
              <a16:creationId xmlns:a16="http://schemas.microsoft.com/office/drawing/2014/main" id="{C50602B8-DD9C-41D5-B2C7-91E4F61AC536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09" name="Shape 3">
          <a:extLst>
            <a:ext uri="{FF2B5EF4-FFF2-40B4-BE49-F238E27FC236}">
              <a16:creationId xmlns:a16="http://schemas.microsoft.com/office/drawing/2014/main" id="{88E1F4D1-516A-4825-AFF7-8833B07D6D77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10" name="Shape 5">
          <a:extLst>
            <a:ext uri="{FF2B5EF4-FFF2-40B4-BE49-F238E27FC236}">
              <a16:creationId xmlns:a16="http://schemas.microsoft.com/office/drawing/2014/main" id="{86CE317D-FAE3-4BB0-8048-A59F5D6637A4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11" name="Shape 6">
          <a:extLst>
            <a:ext uri="{FF2B5EF4-FFF2-40B4-BE49-F238E27FC236}">
              <a16:creationId xmlns:a16="http://schemas.microsoft.com/office/drawing/2014/main" id="{068E2CBE-6842-4C84-A5A3-1A40759336E6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12" name="Shape 7">
          <a:extLst>
            <a:ext uri="{FF2B5EF4-FFF2-40B4-BE49-F238E27FC236}">
              <a16:creationId xmlns:a16="http://schemas.microsoft.com/office/drawing/2014/main" id="{1788ACFA-82CC-441B-A308-C587887FF674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13" name="Shape 9">
          <a:extLst>
            <a:ext uri="{FF2B5EF4-FFF2-40B4-BE49-F238E27FC236}">
              <a16:creationId xmlns:a16="http://schemas.microsoft.com/office/drawing/2014/main" id="{D9B8C953-3A49-4A52-B666-BA215BC0DD27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914" name="Shape 10">
          <a:extLst>
            <a:ext uri="{FF2B5EF4-FFF2-40B4-BE49-F238E27FC236}">
              <a16:creationId xmlns:a16="http://schemas.microsoft.com/office/drawing/2014/main" id="{0E69983F-0526-43B0-8A98-0CAD3D8CDF3F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15" name="Shape 11">
          <a:extLst>
            <a:ext uri="{FF2B5EF4-FFF2-40B4-BE49-F238E27FC236}">
              <a16:creationId xmlns:a16="http://schemas.microsoft.com/office/drawing/2014/main" id="{DD62F871-D210-4824-B85E-A75766C4B0AA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16" name="Shape 3">
          <a:extLst>
            <a:ext uri="{FF2B5EF4-FFF2-40B4-BE49-F238E27FC236}">
              <a16:creationId xmlns:a16="http://schemas.microsoft.com/office/drawing/2014/main" id="{CA16F348-0907-4524-B21E-8F76B18635A0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17" name="Shape 5">
          <a:extLst>
            <a:ext uri="{FF2B5EF4-FFF2-40B4-BE49-F238E27FC236}">
              <a16:creationId xmlns:a16="http://schemas.microsoft.com/office/drawing/2014/main" id="{BF384A5D-B11B-4A98-8A4A-B74E257833E2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18" name="Shape 6">
          <a:extLst>
            <a:ext uri="{FF2B5EF4-FFF2-40B4-BE49-F238E27FC236}">
              <a16:creationId xmlns:a16="http://schemas.microsoft.com/office/drawing/2014/main" id="{A44FEF63-D6C3-49AE-BD7A-CB2A870A6570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19" name="Shape 7">
          <a:extLst>
            <a:ext uri="{FF2B5EF4-FFF2-40B4-BE49-F238E27FC236}">
              <a16:creationId xmlns:a16="http://schemas.microsoft.com/office/drawing/2014/main" id="{357C36A8-25BE-4525-879B-9A750E360D38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20" name="Shape 9">
          <a:extLst>
            <a:ext uri="{FF2B5EF4-FFF2-40B4-BE49-F238E27FC236}">
              <a16:creationId xmlns:a16="http://schemas.microsoft.com/office/drawing/2014/main" id="{840869C9-8314-46FF-A87D-AAC70B109DC6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921" name="Shape 10">
          <a:extLst>
            <a:ext uri="{FF2B5EF4-FFF2-40B4-BE49-F238E27FC236}">
              <a16:creationId xmlns:a16="http://schemas.microsoft.com/office/drawing/2014/main" id="{F682E53B-CA7C-463D-85D6-EAB5839BF3EE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22" name="Shape 11">
          <a:extLst>
            <a:ext uri="{FF2B5EF4-FFF2-40B4-BE49-F238E27FC236}">
              <a16:creationId xmlns:a16="http://schemas.microsoft.com/office/drawing/2014/main" id="{9E90B836-AE85-4432-9B6B-85F844425C38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23" name="Shape 3">
          <a:extLst>
            <a:ext uri="{FF2B5EF4-FFF2-40B4-BE49-F238E27FC236}">
              <a16:creationId xmlns:a16="http://schemas.microsoft.com/office/drawing/2014/main" id="{D2051654-70A9-45BB-9AA8-5B2110794198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24" name="Shape 5">
          <a:extLst>
            <a:ext uri="{FF2B5EF4-FFF2-40B4-BE49-F238E27FC236}">
              <a16:creationId xmlns:a16="http://schemas.microsoft.com/office/drawing/2014/main" id="{C70F4C08-2D37-4B3E-928B-69F029D75BD1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25" name="Shape 6">
          <a:extLst>
            <a:ext uri="{FF2B5EF4-FFF2-40B4-BE49-F238E27FC236}">
              <a16:creationId xmlns:a16="http://schemas.microsoft.com/office/drawing/2014/main" id="{0226298A-1178-4661-8A35-44401EA81BB4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26" name="Shape 7">
          <a:extLst>
            <a:ext uri="{FF2B5EF4-FFF2-40B4-BE49-F238E27FC236}">
              <a16:creationId xmlns:a16="http://schemas.microsoft.com/office/drawing/2014/main" id="{FF652AF1-3B18-4336-B211-F579D08A80F9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27" name="Shape 9">
          <a:extLst>
            <a:ext uri="{FF2B5EF4-FFF2-40B4-BE49-F238E27FC236}">
              <a16:creationId xmlns:a16="http://schemas.microsoft.com/office/drawing/2014/main" id="{04D8165F-C15C-42F5-B6E7-78C83828A1AA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928" name="Shape 10">
          <a:extLst>
            <a:ext uri="{FF2B5EF4-FFF2-40B4-BE49-F238E27FC236}">
              <a16:creationId xmlns:a16="http://schemas.microsoft.com/office/drawing/2014/main" id="{6AEFEE3A-560C-4147-8EA0-77E5D5539D34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29" name="Shape 11">
          <a:extLst>
            <a:ext uri="{FF2B5EF4-FFF2-40B4-BE49-F238E27FC236}">
              <a16:creationId xmlns:a16="http://schemas.microsoft.com/office/drawing/2014/main" id="{C567C5E2-77A6-4CF7-92F5-D6E3AEAD8DB3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30" name="Shape 3">
          <a:extLst>
            <a:ext uri="{FF2B5EF4-FFF2-40B4-BE49-F238E27FC236}">
              <a16:creationId xmlns:a16="http://schemas.microsoft.com/office/drawing/2014/main" id="{3F8C9B27-0EFD-4B3E-A029-F33A5B9DCBC7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31" name="Shape 5">
          <a:extLst>
            <a:ext uri="{FF2B5EF4-FFF2-40B4-BE49-F238E27FC236}">
              <a16:creationId xmlns:a16="http://schemas.microsoft.com/office/drawing/2014/main" id="{87A3BBCF-46D8-4D01-A4E2-722417176CA5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32" name="Shape 6">
          <a:extLst>
            <a:ext uri="{FF2B5EF4-FFF2-40B4-BE49-F238E27FC236}">
              <a16:creationId xmlns:a16="http://schemas.microsoft.com/office/drawing/2014/main" id="{C2FA5617-18BD-4AD0-A003-9F0CCC2F6239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33" name="Shape 7">
          <a:extLst>
            <a:ext uri="{FF2B5EF4-FFF2-40B4-BE49-F238E27FC236}">
              <a16:creationId xmlns:a16="http://schemas.microsoft.com/office/drawing/2014/main" id="{6D6B37C4-9224-461B-8A27-9EA78B1A69E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34" name="Shape 9">
          <a:extLst>
            <a:ext uri="{FF2B5EF4-FFF2-40B4-BE49-F238E27FC236}">
              <a16:creationId xmlns:a16="http://schemas.microsoft.com/office/drawing/2014/main" id="{4A564EE1-313D-4619-89F4-4E559506DA16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935" name="Shape 10">
          <a:extLst>
            <a:ext uri="{FF2B5EF4-FFF2-40B4-BE49-F238E27FC236}">
              <a16:creationId xmlns:a16="http://schemas.microsoft.com/office/drawing/2014/main" id="{6CB35F1B-AE26-4C7D-870A-329119622788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36" name="Shape 11">
          <a:extLst>
            <a:ext uri="{FF2B5EF4-FFF2-40B4-BE49-F238E27FC236}">
              <a16:creationId xmlns:a16="http://schemas.microsoft.com/office/drawing/2014/main" id="{A9505695-CAED-4E93-9774-637AED833DE2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37" name="Shape 3">
          <a:extLst>
            <a:ext uri="{FF2B5EF4-FFF2-40B4-BE49-F238E27FC236}">
              <a16:creationId xmlns:a16="http://schemas.microsoft.com/office/drawing/2014/main" id="{578D9328-ED28-4ADA-AF81-8042CB186F87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38" name="Shape 5">
          <a:extLst>
            <a:ext uri="{FF2B5EF4-FFF2-40B4-BE49-F238E27FC236}">
              <a16:creationId xmlns:a16="http://schemas.microsoft.com/office/drawing/2014/main" id="{FE77E27B-C482-4A22-B73E-5D3AD5066F4D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39" name="Shape 6">
          <a:extLst>
            <a:ext uri="{FF2B5EF4-FFF2-40B4-BE49-F238E27FC236}">
              <a16:creationId xmlns:a16="http://schemas.microsoft.com/office/drawing/2014/main" id="{C2172F89-9205-438B-81CA-45D3C1152932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40" name="Shape 7">
          <a:extLst>
            <a:ext uri="{FF2B5EF4-FFF2-40B4-BE49-F238E27FC236}">
              <a16:creationId xmlns:a16="http://schemas.microsoft.com/office/drawing/2014/main" id="{D9F0CCD2-FFAC-4CAC-B721-FD8588843590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41" name="Shape 9">
          <a:extLst>
            <a:ext uri="{FF2B5EF4-FFF2-40B4-BE49-F238E27FC236}">
              <a16:creationId xmlns:a16="http://schemas.microsoft.com/office/drawing/2014/main" id="{5EA03220-DBED-4B13-80DB-F5202C9C33D7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942" name="Shape 10">
          <a:extLst>
            <a:ext uri="{FF2B5EF4-FFF2-40B4-BE49-F238E27FC236}">
              <a16:creationId xmlns:a16="http://schemas.microsoft.com/office/drawing/2014/main" id="{502A0BBF-8A7D-4D52-9C74-738072C1857C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43" name="Shape 11">
          <a:extLst>
            <a:ext uri="{FF2B5EF4-FFF2-40B4-BE49-F238E27FC236}">
              <a16:creationId xmlns:a16="http://schemas.microsoft.com/office/drawing/2014/main" id="{B8D8D135-3502-434D-B30F-D498770C129D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44" name="Shape 3">
          <a:extLst>
            <a:ext uri="{FF2B5EF4-FFF2-40B4-BE49-F238E27FC236}">
              <a16:creationId xmlns:a16="http://schemas.microsoft.com/office/drawing/2014/main" id="{246F08DE-1DC5-411A-9EA8-D0FD74BE5AD5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45" name="Shape 5">
          <a:extLst>
            <a:ext uri="{FF2B5EF4-FFF2-40B4-BE49-F238E27FC236}">
              <a16:creationId xmlns:a16="http://schemas.microsoft.com/office/drawing/2014/main" id="{419492AF-FDD1-48AA-A584-36EAE52070A5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46" name="Shape 6">
          <a:extLst>
            <a:ext uri="{FF2B5EF4-FFF2-40B4-BE49-F238E27FC236}">
              <a16:creationId xmlns:a16="http://schemas.microsoft.com/office/drawing/2014/main" id="{0AEA36E7-467A-417C-BFF6-EA3D18F24326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47" name="Shape 7">
          <a:extLst>
            <a:ext uri="{FF2B5EF4-FFF2-40B4-BE49-F238E27FC236}">
              <a16:creationId xmlns:a16="http://schemas.microsoft.com/office/drawing/2014/main" id="{B05D5A11-79BA-46E6-8184-A409414E4513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48" name="Shape 9">
          <a:extLst>
            <a:ext uri="{FF2B5EF4-FFF2-40B4-BE49-F238E27FC236}">
              <a16:creationId xmlns:a16="http://schemas.microsoft.com/office/drawing/2014/main" id="{AFB18AD2-6130-404C-B2CA-C5108A9AA27C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49" name="Shape 11">
          <a:extLst>
            <a:ext uri="{FF2B5EF4-FFF2-40B4-BE49-F238E27FC236}">
              <a16:creationId xmlns:a16="http://schemas.microsoft.com/office/drawing/2014/main" id="{263F12F8-7F85-45D1-8033-9EF56A04C193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50" name="Shape 3">
          <a:extLst>
            <a:ext uri="{FF2B5EF4-FFF2-40B4-BE49-F238E27FC236}">
              <a16:creationId xmlns:a16="http://schemas.microsoft.com/office/drawing/2014/main" id="{817A4625-A335-4B0B-A9DB-C7AC3B5E012F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51" name="Shape 5">
          <a:extLst>
            <a:ext uri="{FF2B5EF4-FFF2-40B4-BE49-F238E27FC236}">
              <a16:creationId xmlns:a16="http://schemas.microsoft.com/office/drawing/2014/main" id="{AE37CDFE-D4FA-4C37-B95A-33610D6A6796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52" name="Shape 7">
          <a:extLst>
            <a:ext uri="{FF2B5EF4-FFF2-40B4-BE49-F238E27FC236}">
              <a16:creationId xmlns:a16="http://schemas.microsoft.com/office/drawing/2014/main" id="{103D9873-1591-47B5-94D1-9F841BF6AF96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53" name="Shape 9">
          <a:extLst>
            <a:ext uri="{FF2B5EF4-FFF2-40B4-BE49-F238E27FC236}">
              <a16:creationId xmlns:a16="http://schemas.microsoft.com/office/drawing/2014/main" id="{064D2270-4C8B-414D-A37B-6F969BFB605E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54" name="Shape 3">
          <a:extLst>
            <a:ext uri="{FF2B5EF4-FFF2-40B4-BE49-F238E27FC236}">
              <a16:creationId xmlns:a16="http://schemas.microsoft.com/office/drawing/2014/main" id="{2FD65E9A-D268-40D1-BAFF-054D4E633D79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55" name="Shape 5">
          <a:extLst>
            <a:ext uri="{FF2B5EF4-FFF2-40B4-BE49-F238E27FC236}">
              <a16:creationId xmlns:a16="http://schemas.microsoft.com/office/drawing/2014/main" id="{26463F69-F7A2-49FA-9224-C727078C9A2B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56" name="Shape 3">
          <a:extLst>
            <a:ext uri="{FF2B5EF4-FFF2-40B4-BE49-F238E27FC236}">
              <a16:creationId xmlns:a16="http://schemas.microsoft.com/office/drawing/2014/main" id="{ABBF0F7C-75C3-49F6-A3FA-216D407FAD79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57" name="Shape 5">
          <a:extLst>
            <a:ext uri="{FF2B5EF4-FFF2-40B4-BE49-F238E27FC236}">
              <a16:creationId xmlns:a16="http://schemas.microsoft.com/office/drawing/2014/main" id="{FE734FE6-067D-4B59-BDFF-A02EFAF9F4CB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58" name="Shape 6">
          <a:extLst>
            <a:ext uri="{FF2B5EF4-FFF2-40B4-BE49-F238E27FC236}">
              <a16:creationId xmlns:a16="http://schemas.microsoft.com/office/drawing/2014/main" id="{44C39E11-9A70-4AAF-B461-EA16803B55C3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59" name="Shape 7">
          <a:extLst>
            <a:ext uri="{FF2B5EF4-FFF2-40B4-BE49-F238E27FC236}">
              <a16:creationId xmlns:a16="http://schemas.microsoft.com/office/drawing/2014/main" id="{69D4B028-506E-4D65-9C7E-20E4F7F3CC6D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60" name="Shape 9">
          <a:extLst>
            <a:ext uri="{FF2B5EF4-FFF2-40B4-BE49-F238E27FC236}">
              <a16:creationId xmlns:a16="http://schemas.microsoft.com/office/drawing/2014/main" id="{AB0ED45D-4B16-4C8F-AFC5-E0960DA13C7E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961" name="Shape 10">
          <a:extLst>
            <a:ext uri="{FF2B5EF4-FFF2-40B4-BE49-F238E27FC236}">
              <a16:creationId xmlns:a16="http://schemas.microsoft.com/office/drawing/2014/main" id="{ACD53A9F-8D80-4FCA-A256-A0D9E7E711CB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62" name="Shape 11">
          <a:extLst>
            <a:ext uri="{FF2B5EF4-FFF2-40B4-BE49-F238E27FC236}">
              <a16:creationId xmlns:a16="http://schemas.microsoft.com/office/drawing/2014/main" id="{C7CE974F-22D4-4F39-8216-0B094F577899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63" name="Shape 3">
          <a:extLst>
            <a:ext uri="{FF2B5EF4-FFF2-40B4-BE49-F238E27FC236}">
              <a16:creationId xmlns:a16="http://schemas.microsoft.com/office/drawing/2014/main" id="{330AE3A3-9DC9-46D6-A7B5-4D6F7496D988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64" name="Shape 5">
          <a:extLst>
            <a:ext uri="{FF2B5EF4-FFF2-40B4-BE49-F238E27FC236}">
              <a16:creationId xmlns:a16="http://schemas.microsoft.com/office/drawing/2014/main" id="{21EDA8E9-76EC-4133-BA1B-5CE540A2BA04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65" name="Shape 6">
          <a:extLst>
            <a:ext uri="{FF2B5EF4-FFF2-40B4-BE49-F238E27FC236}">
              <a16:creationId xmlns:a16="http://schemas.microsoft.com/office/drawing/2014/main" id="{21BB46DF-820F-46E0-9695-4E40B6E60C57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66" name="Shape 7">
          <a:extLst>
            <a:ext uri="{FF2B5EF4-FFF2-40B4-BE49-F238E27FC236}">
              <a16:creationId xmlns:a16="http://schemas.microsoft.com/office/drawing/2014/main" id="{79BDD301-8842-48D9-B501-4A0711C9709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67" name="Shape 9">
          <a:extLst>
            <a:ext uri="{FF2B5EF4-FFF2-40B4-BE49-F238E27FC236}">
              <a16:creationId xmlns:a16="http://schemas.microsoft.com/office/drawing/2014/main" id="{19A5E6A1-27AE-45C5-B934-4C2A52FC9A9C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968" name="Shape 10">
          <a:extLst>
            <a:ext uri="{FF2B5EF4-FFF2-40B4-BE49-F238E27FC236}">
              <a16:creationId xmlns:a16="http://schemas.microsoft.com/office/drawing/2014/main" id="{A8A0398D-114F-4F77-BC8A-2C849D081CC4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69" name="Shape 11">
          <a:extLst>
            <a:ext uri="{FF2B5EF4-FFF2-40B4-BE49-F238E27FC236}">
              <a16:creationId xmlns:a16="http://schemas.microsoft.com/office/drawing/2014/main" id="{75F0E433-388C-4C7B-932B-06A63D7FE57C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70" name="Shape 3">
          <a:extLst>
            <a:ext uri="{FF2B5EF4-FFF2-40B4-BE49-F238E27FC236}">
              <a16:creationId xmlns:a16="http://schemas.microsoft.com/office/drawing/2014/main" id="{99479426-441F-4C54-A673-05CDCE76DF21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71" name="Shape 5">
          <a:extLst>
            <a:ext uri="{FF2B5EF4-FFF2-40B4-BE49-F238E27FC236}">
              <a16:creationId xmlns:a16="http://schemas.microsoft.com/office/drawing/2014/main" id="{3C9193E3-C02E-4153-ACA2-FC4552491DD5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72" name="Shape 6">
          <a:extLst>
            <a:ext uri="{FF2B5EF4-FFF2-40B4-BE49-F238E27FC236}">
              <a16:creationId xmlns:a16="http://schemas.microsoft.com/office/drawing/2014/main" id="{C16E5DC0-0E8D-4316-87BB-CBE140D821FF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73" name="Shape 7">
          <a:extLst>
            <a:ext uri="{FF2B5EF4-FFF2-40B4-BE49-F238E27FC236}">
              <a16:creationId xmlns:a16="http://schemas.microsoft.com/office/drawing/2014/main" id="{E0D5029B-F0A2-495D-A47A-22C060B93162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74" name="Shape 9">
          <a:extLst>
            <a:ext uri="{FF2B5EF4-FFF2-40B4-BE49-F238E27FC236}">
              <a16:creationId xmlns:a16="http://schemas.microsoft.com/office/drawing/2014/main" id="{52A02095-D9C9-4DA9-AC46-9600691205EF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975" name="Shape 10">
          <a:extLst>
            <a:ext uri="{FF2B5EF4-FFF2-40B4-BE49-F238E27FC236}">
              <a16:creationId xmlns:a16="http://schemas.microsoft.com/office/drawing/2014/main" id="{E9C1CA74-8651-4097-A5FC-841D2E338A68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76" name="Shape 11">
          <a:extLst>
            <a:ext uri="{FF2B5EF4-FFF2-40B4-BE49-F238E27FC236}">
              <a16:creationId xmlns:a16="http://schemas.microsoft.com/office/drawing/2014/main" id="{4D962AEA-7B79-4EF4-913E-748CD2583669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77" name="Shape 3">
          <a:extLst>
            <a:ext uri="{FF2B5EF4-FFF2-40B4-BE49-F238E27FC236}">
              <a16:creationId xmlns:a16="http://schemas.microsoft.com/office/drawing/2014/main" id="{34F7A3FF-6336-4241-BE37-732348938291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78" name="Shape 5">
          <a:extLst>
            <a:ext uri="{FF2B5EF4-FFF2-40B4-BE49-F238E27FC236}">
              <a16:creationId xmlns:a16="http://schemas.microsoft.com/office/drawing/2014/main" id="{1EE40D57-DBAD-4BB3-A6F7-BF772720A52E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79" name="Shape 6">
          <a:extLst>
            <a:ext uri="{FF2B5EF4-FFF2-40B4-BE49-F238E27FC236}">
              <a16:creationId xmlns:a16="http://schemas.microsoft.com/office/drawing/2014/main" id="{2F66FE1B-6C88-461E-A02F-44EE29582615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80" name="Shape 7">
          <a:extLst>
            <a:ext uri="{FF2B5EF4-FFF2-40B4-BE49-F238E27FC236}">
              <a16:creationId xmlns:a16="http://schemas.microsoft.com/office/drawing/2014/main" id="{E091EDDD-062A-4442-9B11-09EE63043D5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81" name="Shape 9">
          <a:extLst>
            <a:ext uri="{FF2B5EF4-FFF2-40B4-BE49-F238E27FC236}">
              <a16:creationId xmlns:a16="http://schemas.microsoft.com/office/drawing/2014/main" id="{D86239B0-B470-4D93-B560-5B32F5510359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982" name="Shape 10">
          <a:extLst>
            <a:ext uri="{FF2B5EF4-FFF2-40B4-BE49-F238E27FC236}">
              <a16:creationId xmlns:a16="http://schemas.microsoft.com/office/drawing/2014/main" id="{AE37BD37-DD17-4DF5-B87F-2CA029303A1B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83" name="Shape 11">
          <a:extLst>
            <a:ext uri="{FF2B5EF4-FFF2-40B4-BE49-F238E27FC236}">
              <a16:creationId xmlns:a16="http://schemas.microsoft.com/office/drawing/2014/main" id="{40B4B1C1-5029-4D17-A131-AF594D000325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84" name="Shape 3">
          <a:extLst>
            <a:ext uri="{FF2B5EF4-FFF2-40B4-BE49-F238E27FC236}">
              <a16:creationId xmlns:a16="http://schemas.microsoft.com/office/drawing/2014/main" id="{C1914657-6AE0-471B-AC27-C8FFCA770330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85" name="Shape 5">
          <a:extLst>
            <a:ext uri="{FF2B5EF4-FFF2-40B4-BE49-F238E27FC236}">
              <a16:creationId xmlns:a16="http://schemas.microsoft.com/office/drawing/2014/main" id="{A7862B55-8CAC-4E9D-BCFD-DE6CAFD46E99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86" name="Shape 6">
          <a:extLst>
            <a:ext uri="{FF2B5EF4-FFF2-40B4-BE49-F238E27FC236}">
              <a16:creationId xmlns:a16="http://schemas.microsoft.com/office/drawing/2014/main" id="{D122FED3-B50E-4CB8-A8A3-8A82BC00A4B3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87" name="Shape 7">
          <a:extLst>
            <a:ext uri="{FF2B5EF4-FFF2-40B4-BE49-F238E27FC236}">
              <a16:creationId xmlns:a16="http://schemas.microsoft.com/office/drawing/2014/main" id="{66BFC52E-1BCD-4DF7-8914-C098D7491BD8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88" name="Shape 9">
          <a:extLst>
            <a:ext uri="{FF2B5EF4-FFF2-40B4-BE49-F238E27FC236}">
              <a16:creationId xmlns:a16="http://schemas.microsoft.com/office/drawing/2014/main" id="{685B4A19-087E-428E-9B6E-08BA407286D5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989" name="Shape 10">
          <a:extLst>
            <a:ext uri="{FF2B5EF4-FFF2-40B4-BE49-F238E27FC236}">
              <a16:creationId xmlns:a16="http://schemas.microsoft.com/office/drawing/2014/main" id="{B5FF92D6-ADF5-4DB2-98FC-23A1D53A39CC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90" name="Shape 11">
          <a:extLst>
            <a:ext uri="{FF2B5EF4-FFF2-40B4-BE49-F238E27FC236}">
              <a16:creationId xmlns:a16="http://schemas.microsoft.com/office/drawing/2014/main" id="{BA0B39E9-C140-4845-9582-0270C43F2336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91" name="Shape 3">
          <a:extLst>
            <a:ext uri="{FF2B5EF4-FFF2-40B4-BE49-F238E27FC236}">
              <a16:creationId xmlns:a16="http://schemas.microsoft.com/office/drawing/2014/main" id="{DF8D1001-8DC6-435B-9401-4C5CB1BCF539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92" name="Shape 5">
          <a:extLst>
            <a:ext uri="{FF2B5EF4-FFF2-40B4-BE49-F238E27FC236}">
              <a16:creationId xmlns:a16="http://schemas.microsoft.com/office/drawing/2014/main" id="{264BC9AC-5790-4067-9F01-F64F79A5D411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993" name="Shape 6">
          <a:extLst>
            <a:ext uri="{FF2B5EF4-FFF2-40B4-BE49-F238E27FC236}">
              <a16:creationId xmlns:a16="http://schemas.microsoft.com/office/drawing/2014/main" id="{1518CC1C-5BFB-4D3B-8B86-8827F1DE511D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94" name="Shape 7">
          <a:extLst>
            <a:ext uri="{FF2B5EF4-FFF2-40B4-BE49-F238E27FC236}">
              <a16:creationId xmlns:a16="http://schemas.microsoft.com/office/drawing/2014/main" id="{5DA9CE7C-1F85-4AFC-A85A-FB90F14EADEA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995" name="Shape 9">
          <a:extLst>
            <a:ext uri="{FF2B5EF4-FFF2-40B4-BE49-F238E27FC236}">
              <a16:creationId xmlns:a16="http://schemas.microsoft.com/office/drawing/2014/main" id="{0B5BF12D-627E-4EDC-AAB1-21238C46061E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996" name="Shape 11">
          <a:extLst>
            <a:ext uri="{FF2B5EF4-FFF2-40B4-BE49-F238E27FC236}">
              <a16:creationId xmlns:a16="http://schemas.microsoft.com/office/drawing/2014/main" id="{266E4F3B-F691-4697-9889-6937BBE653B7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97" name="Shape 3">
          <a:extLst>
            <a:ext uri="{FF2B5EF4-FFF2-40B4-BE49-F238E27FC236}">
              <a16:creationId xmlns:a16="http://schemas.microsoft.com/office/drawing/2014/main" id="{C07E4E5B-E4C8-4A38-A521-95DEA856BEBE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998" name="Shape 5">
          <a:extLst>
            <a:ext uri="{FF2B5EF4-FFF2-40B4-BE49-F238E27FC236}">
              <a16:creationId xmlns:a16="http://schemas.microsoft.com/office/drawing/2014/main" id="{0B75D0F9-C284-47E7-B241-4AA9DE442B81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999" name="Shape 7">
          <a:extLst>
            <a:ext uri="{FF2B5EF4-FFF2-40B4-BE49-F238E27FC236}">
              <a16:creationId xmlns:a16="http://schemas.microsoft.com/office/drawing/2014/main" id="{65FB18F4-13A5-41EF-9CA4-74F2AC944F2A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00" name="Shape 9">
          <a:extLst>
            <a:ext uri="{FF2B5EF4-FFF2-40B4-BE49-F238E27FC236}">
              <a16:creationId xmlns:a16="http://schemas.microsoft.com/office/drawing/2014/main" id="{596E552B-96AA-4C29-B7DA-D338E8F996D5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01" name="Shape 3">
          <a:extLst>
            <a:ext uri="{FF2B5EF4-FFF2-40B4-BE49-F238E27FC236}">
              <a16:creationId xmlns:a16="http://schemas.microsoft.com/office/drawing/2014/main" id="{4B9D04F7-C491-4CB7-8FC4-0CA4EE8623B5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02" name="Shape 5">
          <a:extLst>
            <a:ext uri="{FF2B5EF4-FFF2-40B4-BE49-F238E27FC236}">
              <a16:creationId xmlns:a16="http://schemas.microsoft.com/office/drawing/2014/main" id="{1EF20081-5D6C-473E-94F0-C26EABA05A76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03" name="Shape 3">
          <a:extLst>
            <a:ext uri="{FF2B5EF4-FFF2-40B4-BE49-F238E27FC236}">
              <a16:creationId xmlns:a16="http://schemas.microsoft.com/office/drawing/2014/main" id="{D82C7187-D6A3-4C91-BD45-FD199BF3CC88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04" name="Shape 5">
          <a:extLst>
            <a:ext uri="{FF2B5EF4-FFF2-40B4-BE49-F238E27FC236}">
              <a16:creationId xmlns:a16="http://schemas.microsoft.com/office/drawing/2014/main" id="{F214A9A9-6424-4CEC-9759-26895D82E1E7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05" name="Shape 6">
          <a:extLst>
            <a:ext uri="{FF2B5EF4-FFF2-40B4-BE49-F238E27FC236}">
              <a16:creationId xmlns:a16="http://schemas.microsoft.com/office/drawing/2014/main" id="{1AB645F3-E4E1-485B-AF66-92B119C0B0E1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06" name="Shape 7">
          <a:extLst>
            <a:ext uri="{FF2B5EF4-FFF2-40B4-BE49-F238E27FC236}">
              <a16:creationId xmlns:a16="http://schemas.microsoft.com/office/drawing/2014/main" id="{A1C52DCE-0137-4020-A0FA-AF6A394FCEB3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07" name="Shape 9">
          <a:extLst>
            <a:ext uri="{FF2B5EF4-FFF2-40B4-BE49-F238E27FC236}">
              <a16:creationId xmlns:a16="http://schemas.microsoft.com/office/drawing/2014/main" id="{FB2B46D3-186E-4992-8425-06C84BCA80E8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008" name="Shape 10">
          <a:extLst>
            <a:ext uri="{FF2B5EF4-FFF2-40B4-BE49-F238E27FC236}">
              <a16:creationId xmlns:a16="http://schemas.microsoft.com/office/drawing/2014/main" id="{EB13136A-74EA-4B3E-BA63-5BA15FFD3FE9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09" name="Shape 11">
          <a:extLst>
            <a:ext uri="{FF2B5EF4-FFF2-40B4-BE49-F238E27FC236}">
              <a16:creationId xmlns:a16="http://schemas.microsoft.com/office/drawing/2014/main" id="{5DFBDA3A-D8F9-4F4A-AE9F-A237C1F2DF18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10" name="Shape 3">
          <a:extLst>
            <a:ext uri="{FF2B5EF4-FFF2-40B4-BE49-F238E27FC236}">
              <a16:creationId xmlns:a16="http://schemas.microsoft.com/office/drawing/2014/main" id="{7EA44AE2-AB30-48F0-94E5-E9DECB4BE3BB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11" name="Shape 5">
          <a:extLst>
            <a:ext uri="{FF2B5EF4-FFF2-40B4-BE49-F238E27FC236}">
              <a16:creationId xmlns:a16="http://schemas.microsoft.com/office/drawing/2014/main" id="{636DB16D-42C5-417F-B11A-7C79AD2DA980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12" name="Shape 6">
          <a:extLst>
            <a:ext uri="{FF2B5EF4-FFF2-40B4-BE49-F238E27FC236}">
              <a16:creationId xmlns:a16="http://schemas.microsoft.com/office/drawing/2014/main" id="{4015F27D-C5D3-43CA-814E-4B4338547694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13" name="Shape 7">
          <a:extLst>
            <a:ext uri="{FF2B5EF4-FFF2-40B4-BE49-F238E27FC236}">
              <a16:creationId xmlns:a16="http://schemas.microsoft.com/office/drawing/2014/main" id="{08974A56-0A94-4D00-A836-C61C47D976B7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14" name="Shape 9">
          <a:extLst>
            <a:ext uri="{FF2B5EF4-FFF2-40B4-BE49-F238E27FC236}">
              <a16:creationId xmlns:a16="http://schemas.microsoft.com/office/drawing/2014/main" id="{B6FFE7C8-2BFA-496C-91B7-413289258313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015" name="Shape 10">
          <a:extLst>
            <a:ext uri="{FF2B5EF4-FFF2-40B4-BE49-F238E27FC236}">
              <a16:creationId xmlns:a16="http://schemas.microsoft.com/office/drawing/2014/main" id="{5FF14780-E3BE-415E-8BF4-54B9C3C0ECF9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16" name="Shape 11">
          <a:extLst>
            <a:ext uri="{FF2B5EF4-FFF2-40B4-BE49-F238E27FC236}">
              <a16:creationId xmlns:a16="http://schemas.microsoft.com/office/drawing/2014/main" id="{090988F9-1DCA-4B18-BC0C-CAB2DFC508E5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17" name="Shape 3">
          <a:extLst>
            <a:ext uri="{FF2B5EF4-FFF2-40B4-BE49-F238E27FC236}">
              <a16:creationId xmlns:a16="http://schemas.microsoft.com/office/drawing/2014/main" id="{FA7E8A4D-65B1-4CCD-8C2F-91014E83E017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18" name="Shape 5">
          <a:extLst>
            <a:ext uri="{FF2B5EF4-FFF2-40B4-BE49-F238E27FC236}">
              <a16:creationId xmlns:a16="http://schemas.microsoft.com/office/drawing/2014/main" id="{84D68CDE-25A6-4C6A-BB79-ACC9556786B4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19" name="Shape 6">
          <a:extLst>
            <a:ext uri="{FF2B5EF4-FFF2-40B4-BE49-F238E27FC236}">
              <a16:creationId xmlns:a16="http://schemas.microsoft.com/office/drawing/2014/main" id="{64642B90-9982-4D5C-B6C1-48DDA067A06F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20" name="Shape 7">
          <a:extLst>
            <a:ext uri="{FF2B5EF4-FFF2-40B4-BE49-F238E27FC236}">
              <a16:creationId xmlns:a16="http://schemas.microsoft.com/office/drawing/2014/main" id="{9C1B0774-4C82-4AA9-9423-8F6C309DECC6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21" name="Shape 9">
          <a:extLst>
            <a:ext uri="{FF2B5EF4-FFF2-40B4-BE49-F238E27FC236}">
              <a16:creationId xmlns:a16="http://schemas.microsoft.com/office/drawing/2014/main" id="{27F2C7B9-D3D9-4EAD-80CA-D7D5D68528CD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022" name="Shape 10">
          <a:extLst>
            <a:ext uri="{FF2B5EF4-FFF2-40B4-BE49-F238E27FC236}">
              <a16:creationId xmlns:a16="http://schemas.microsoft.com/office/drawing/2014/main" id="{E492F30E-6CD0-4DFC-A15B-F4FEB3F818FE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23" name="Shape 11">
          <a:extLst>
            <a:ext uri="{FF2B5EF4-FFF2-40B4-BE49-F238E27FC236}">
              <a16:creationId xmlns:a16="http://schemas.microsoft.com/office/drawing/2014/main" id="{BF1B5CCF-1FF7-4926-B47A-8712C5A7B447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24" name="Shape 3">
          <a:extLst>
            <a:ext uri="{FF2B5EF4-FFF2-40B4-BE49-F238E27FC236}">
              <a16:creationId xmlns:a16="http://schemas.microsoft.com/office/drawing/2014/main" id="{12173639-54DA-443A-9733-8A7C775813C9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25" name="Shape 5">
          <a:extLst>
            <a:ext uri="{FF2B5EF4-FFF2-40B4-BE49-F238E27FC236}">
              <a16:creationId xmlns:a16="http://schemas.microsoft.com/office/drawing/2014/main" id="{2727BFB6-4181-4109-A0BC-A19249C4734C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26" name="Shape 6">
          <a:extLst>
            <a:ext uri="{FF2B5EF4-FFF2-40B4-BE49-F238E27FC236}">
              <a16:creationId xmlns:a16="http://schemas.microsoft.com/office/drawing/2014/main" id="{588D2E17-7164-4DD3-A67C-5339F3C627BE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27" name="Shape 7">
          <a:extLst>
            <a:ext uri="{FF2B5EF4-FFF2-40B4-BE49-F238E27FC236}">
              <a16:creationId xmlns:a16="http://schemas.microsoft.com/office/drawing/2014/main" id="{BE3D924A-7836-43F3-9438-797F72B68B23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28" name="Shape 9">
          <a:extLst>
            <a:ext uri="{FF2B5EF4-FFF2-40B4-BE49-F238E27FC236}">
              <a16:creationId xmlns:a16="http://schemas.microsoft.com/office/drawing/2014/main" id="{5F3FD36C-FC2F-4CB5-95D1-927F91DAF340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029" name="Shape 10">
          <a:extLst>
            <a:ext uri="{FF2B5EF4-FFF2-40B4-BE49-F238E27FC236}">
              <a16:creationId xmlns:a16="http://schemas.microsoft.com/office/drawing/2014/main" id="{E3BE2C29-3CAA-45A1-9D12-CA7AB162FC65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30" name="Shape 11">
          <a:extLst>
            <a:ext uri="{FF2B5EF4-FFF2-40B4-BE49-F238E27FC236}">
              <a16:creationId xmlns:a16="http://schemas.microsoft.com/office/drawing/2014/main" id="{D9663EF9-AC73-46B9-9647-85A55EFCA90A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31" name="Shape 3">
          <a:extLst>
            <a:ext uri="{FF2B5EF4-FFF2-40B4-BE49-F238E27FC236}">
              <a16:creationId xmlns:a16="http://schemas.microsoft.com/office/drawing/2014/main" id="{8BFFBECA-11CD-4B45-848B-27ACB278D49C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32" name="Shape 5">
          <a:extLst>
            <a:ext uri="{FF2B5EF4-FFF2-40B4-BE49-F238E27FC236}">
              <a16:creationId xmlns:a16="http://schemas.microsoft.com/office/drawing/2014/main" id="{6A1F856A-4BAF-4C6B-A402-D87534940D5F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33" name="Shape 6">
          <a:extLst>
            <a:ext uri="{FF2B5EF4-FFF2-40B4-BE49-F238E27FC236}">
              <a16:creationId xmlns:a16="http://schemas.microsoft.com/office/drawing/2014/main" id="{DE3E997B-B37A-4953-8CC3-CFF0EA6197F6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34" name="Shape 7">
          <a:extLst>
            <a:ext uri="{FF2B5EF4-FFF2-40B4-BE49-F238E27FC236}">
              <a16:creationId xmlns:a16="http://schemas.microsoft.com/office/drawing/2014/main" id="{ABF64063-AA15-4932-BFC8-D7FEA50537DD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35" name="Shape 9">
          <a:extLst>
            <a:ext uri="{FF2B5EF4-FFF2-40B4-BE49-F238E27FC236}">
              <a16:creationId xmlns:a16="http://schemas.microsoft.com/office/drawing/2014/main" id="{6412B9F6-D214-42D6-A90E-81C6CC432BF5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036" name="Shape 10">
          <a:extLst>
            <a:ext uri="{FF2B5EF4-FFF2-40B4-BE49-F238E27FC236}">
              <a16:creationId xmlns:a16="http://schemas.microsoft.com/office/drawing/2014/main" id="{086EB685-946A-4E94-9603-AAE796DC6B51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37" name="Shape 11">
          <a:extLst>
            <a:ext uri="{FF2B5EF4-FFF2-40B4-BE49-F238E27FC236}">
              <a16:creationId xmlns:a16="http://schemas.microsoft.com/office/drawing/2014/main" id="{B43D8360-F1CB-4BDA-94C1-CC90A15CB35E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38" name="Shape 3">
          <a:extLst>
            <a:ext uri="{FF2B5EF4-FFF2-40B4-BE49-F238E27FC236}">
              <a16:creationId xmlns:a16="http://schemas.microsoft.com/office/drawing/2014/main" id="{9FB7FEF7-2C97-40B1-8C92-FA8FCE6D3CCA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39" name="Shape 5">
          <a:extLst>
            <a:ext uri="{FF2B5EF4-FFF2-40B4-BE49-F238E27FC236}">
              <a16:creationId xmlns:a16="http://schemas.microsoft.com/office/drawing/2014/main" id="{E30A37D2-812C-423C-AA0A-1793EADD68A1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40" name="Shape 6">
          <a:extLst>
            <a:ext uri="{FF2B5EF4-FFF2-40B4-BE49-F238E27FC236}">
              <a16:creationId xmlns:a16="http://schemas.microsoft.com/office/drawing/2014/main" id="{C6381F2D-47CE-4301-89BA-1126ADB4E49E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41" name="Shape 7">
          <a:extLst>
            <a:ext uri="{FF2B5EF4-FFF2-40B4-BE49-F238E27FC236}">
              <a16:creationId xmlns:a16="http://schemas.microsoft.com/office/drawing/2014/main" id="{867E0EAB-6B75-4BEE-ADA5-5F4D5B44AF9B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42" name="Shape 9">
          <a:extLst>
            <a:ext uri="{FF2B5EF4-FFF2-40B4-BE49-F238E27FC236}">
              <a16:creationId xmlns:a16="http://schemas.microsoft.com/office/drawing/2014/main" id="{94CE60C5-F70B-490E-A19F-34999D44805D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43" name="Shape 11">
          <a:extLst>
            <a:ext uri="{FF2B5EF4-FFF2-40B4-BE49-F238E27FC236}">
              <a16:creationId xmlns:a16="http://schemas.microsoft.com/office/drawing/2014/main" id="{492405DA-5D30-4879-9DB9-3ED3F1F289FF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44" name="Shape 3">
          <a:extLst>
            <a:ext uri="{FF2B5EF4-FFF2-40B4-BE49-F238E27FC236}">
              <a16:creationId xmlns:a16="http://schemas.microsoft.com/office/drawing/2014/main" id="{DCEF0A3D-A179-46DB-BE93-480BCD2170D4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45" name="Shape 5">
          <a:extLst>
            <a:ext uri="{FF2B5EF4-FFF2-40B4-BE49-F238E27FC236}">
              <a16:creationId xmlns:a16="http://schemas.microsoft.com/office/drawing/2014/main" id="{8411BC30-C63B-465B-AE62-0CA3952828F2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46" name="Shape 7">
          <a:extLst>
            <a:ext uri="{FF2B5EF4-FFF2-40B4-BE49-F238E27FC236}">
              <a16:creationId xmlns:a16="http://schemas.microsoft.com/office/drawing/2014/main" id="{8F72AC5E-13AB-429A-A7B5-4D17C4EB2E77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47" name="Shape 9">
          <a:extLst>
            <a:ext uri="{FF2B5EF4-FFF2-40B4-BE49-F238E27FC236}">
              <a16:creationId xmlns:a16="http://schemas.microsoft.com/office/drawing/2014/main" id="{F7D031E3-A986-47B4-A664-922C8C726A16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48" name="Shape 3">
          <a:extLst>
            <a:ext uri="{FF2B5EF4-FFF2-40B4-BE49-F238E27FC236}">
              <a16:creationId xmlns:a16="http://schemas.microsoft.com/office/drawing/2014/main" id="{B6492314-384D-455A-BE95-7F9DC5BCAA54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49" name="Shape 5">
          <a:extLst>
            <a:ext uri="{FF2B5EF4-FFF2-40B4-BE49-F238E27FC236}">
              <a16:creationId xmlns:a16="http://schemas.microsoft.com/office/drawing/2014/main" id="{68B8E06A-D6D5-41CC-8256-744B0CC3C1E6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50" name="Shape 3">
          <a:extLst>
            <a:ext uri="{FF2B5EF4-FFF2-40B4-BE49-F238E27FC236}">
              <a16:creationId xmlns:a16="http://schemas.microsoft.com/office/drawing/2014/main" id="{0724798B-E022-49A1-B5F1-20891779063C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51" name="Shape 5">
          <a:extLst>
            <a:ext uri="{FF2B5EF4-FFF2-40B4-BE49-F238E27FC236}">
              <a16:creationId xmlns:a16="http://schemas.microsoft.com/office/drawing/2014/main" id="{58B6E643-6B60-46F9-B1BE-735948DAC928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52" name="Shape 6">
          <a:extLst>
            <a:ext uri="{FF2B5EF4-FFF2-40B4-BE49-F238E27FC236}">
              <a16:creationId xmlns:a16="http://schemas.microsoft.com/office/drawing/2014/main" id="{FE4FA937-ADB0-4C5E-9E6D-5E4E2CC0FA30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53" name="Shape 7">
          <a:extLst>
            <a:ext uri="{FF2B5EF4-FFF2-40B4-BE49-F238E27FC236}">
              <a16:creationId xmlns:a16="http://schemas.microsoft.com/office/drawing/2014/main" id="{BFBF677F-C6C1-4B08-89EA-BED80475D0FE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54" name="Shape 9">
          <a:extLst>
            <a:ext uri="{FF2B5EF4-FFF2-40B4-BE49-F238E27FC236}">
              <a16:creationId xmlns:a16="http://schemas.microsoft.com/office/drawing/2014/main" id="{EC129B4C-171D-489E-955E-D72AC0E750A2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055" name="Shape 10">
          <a:extLst>
            <a:ext uri="{FF2B5EF4-FFF2-40B4-BE49-F238E27FC236}">
              <a16:creationId xmlns:a16="http://schemas.microsoft.com/office/drawing/2014/main" id="{ECDB1BB2-BF00-42A6-9A2C-22B0BF4B9232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56" name="Shape 11">
          <a:extLst>
            <a:ext uri="{FF2B5EF4-FFF2-40B4-BE49-F238E27FC236}">
              <a16:creationId xmlns:a16="http://schemas.microsoft.com/office/drawing/2014/main" id="{520D9986-E2D2-4D15-BAE9-4D0964311FF4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57" name="Shape 3">
          <a:extLst>
            <a:ext uri="{FF2B5EF4-FFF2-40B4-BE49-F238E27FC236}">
              <a16:creationId xmlns:a16="http://schemas.microsoft.com/office/drawing/2014/main" id="{786C150F-1B6B-4446-89E9-E2E357AA0091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58" name="Shape 5">
          <a:extLst>
            <a:ext uri="{FF2B5EF4-FFF2-40B4-BE49-F238E27FC236}">
              <a16:creationId xmlns:a16="http://schemas.microsoft.com/office/drawing/2014/main" id="{B808B988-E9D5-472B-8F3E-8FAAD5703491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59" name="Shape 6">
          <a:extLst>
            <a:ext uri="{FF2B5EF4-FFF2-40B4-BE49-F238E27FC236}">
              <a16:creationId xmlns:a16="http://schemas.microsoft.com/office/drawing/2014/main" id="{83D33579-969A-4B6C-AF94-DDD7F98B29D9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60" name="Shape 7">
          <a:extLst>
            <a:ext uri="{FF2B5EF4-FFF2-40B4-BE49-F238E27FC236}">
              <a16:creationId xmlns:a16="http://schemas.microsoft.com/office/drawing/2014/main" id="{454D4EDD-B605-467A-B1A5-4FE3427A439B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61" name="Shape 9">
          <a:extLst>
            <a:ext uri="{FF2B5EF4-FFF2-40B4-BE49-F238E27FC236}">
              <a16:creationId xmlns:a16="http://schemas.microsoft.com/office/drawing/2014/main" id="{2FF0D0C3-D64F-4D16-B6C2-197FB1195C25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062" name="Shape 10">
          <a:extLst>
            <a:ext uri="{FF2B5EF4-FFF2-40B4-BE49-F238E27FC236}">
              <a16:creationId xmlns:a16="http://schemas.microsoft.com/office/drawing/2014/main" id="{4709C2CF-1070-49AD-9C42-C0E92B5DA45E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63" name="Shape 11">
          <a:extLst>
            <a:ext uri="{FF2B5EF4-FFF2-40B4-BE49-F238E27FC236}">
              <a16:creationId xmlns:a16="http://schemas.microsoft.com/office/drawing/2014/main" id="{FBB99B5A-23C5-4F2C-9AD0-7F0FB0BD415A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64" name="Shape 3">
          <a:extLst>
            <a:ext uri="{FF2B5EF4-FFF2-40B4-BE49-F238E27FC236}">
              <a16:creationId xmlns:a16="http://schemas.microsoft.com/office/drawing/2014/main" id="{4AC1F87F-09B8-4187-BE4C-5F2FD0B52A30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65" name="Shape 5">
          <a:extLst>
            <a:ext uri="{FF2B5EF4-FFF2-40B4-BE49-F238E27FC236}">
              <a16:creationId xmlns:a16="http://schemas.microsoft.com/office/drawing/2014/main" id="{ABD9052D-F19A-456F-8E04-FC32DCC2916F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66" name="Shape 6">
          <a:extLst>
            <a:ext uri="{FF2B5EF4-FFF2-40B4-BE49-F238E27FC236}">
              <a16:creationId xmlns:a16="http://schemas.microsoft.com/office/drawing/2014/main" id="{FD9555B8-ADAA-4D26-AE0E-F70E883C7321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67" name="Shape 7">
          <a:extLst>
            <a:ext uri="{FF2B5EF4-FFF2-40B4-BE49-F238E27FC236}">
              <a16:creationId xmlns:a16="http://schemas.microsoft.com/office/drawing/2014/main" id="{AA492AE4-84C3-4E17-B5B4-FA3F84FBCE42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68" name="Shape 9">
          <a:extLst>
            <a:ext uri="{FF2B5EF4-FFF2-40B4-BE49-F238E27FC236}">
              <a16:creationId xmlns:a16="http://schemas.microsoft.com/office/drawing/2014/main" id="{36DC1382-2D81-45A6-BF02-39F9F09AA54A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069" name="Shape 10">
          <a:extLst>
            <a:ext uri="{FF2B5EF4-FFF2-40B4-BE49-F238E27FC236}">
              <a16:creationId xmlns:a16="http://schemas.microsoft.com/office/drawing/2014/main" id="{0781F655-1885-40E5-B999-012577AA472D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70" name="Shape 11">
          <a:extLst>
            <a:ext uri="{FF2B5EF4-FFF2-40B4-BE49-F238E27FC236}">
              <a16:creationId xmlns:a16="http://schemas.microsoft.com/office/drawing/2014/main" id="{45BC29D8-619F-4625-8391-F4863CB75A19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71" name="Shape 3">
          <a:extLst>
            <a:ext uri="{FF2B5EF4-FFF2-40B4-BE49-F238E27FC236}">
              <a16:creationId xmlns:a16="http://schemas.microsoft.com/office/drawing/2014/main" id="{31899C10-BEED-453F-914B-1BB490B3E8DB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72" name="Shape 5">
          <a:extLst>
            <a:ext uri="{FF2B5EF4-FFF2-40B4-BE49-F238E27FC236}">
              <a16:creationId xmlns:a16="http://schemas.microsoft.com/office/drawing/2014/main" id="{D738F4BF-BAD1-47DD-B0F2-0B10D3DD3570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73" name="Shape 6">
          <a:extLst>
            <a:ext uri="{FF2B5EF4-FFF2-40B4-BE49-F238E27FC236}">
              <a16:creationId xmlns:a16="http://schemas.microsoft.com/office/drawing/2014/main" id="{D18166F6-DD13-438F-B8CF-5F3E3E984850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74" name="Shape 7">
          <a:extLst>
            <a:ext uri="{FF2B5EF4-FFF2-40B4-BE49-F238E27FC236}">
              <a16:creationId xmlns:a16="http://schemas.microsoft.com/office/drawing/2014/main" id="{EFCD7123-40B4-49C8-9DC4-5551908BB518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75" name="Shape 9">
          <a:extLst>
            <a:ext uri="{FF2B5EF4-FFF2-40B4-BE49-F238E27FC236}">
              <a16:creationId xmlns:a16="http://schemas.microsoft.com/office/drawing/2014/main" id="{50D725BD-51B1-4C1B-95C4-D0E56B79921B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076" name="Shape 10">
          <a:extLst>
            <a:ext uri="{FF2B5EF4-FFF2-40B4-BE49-F238E27FC236}">
              <a16:creationId xmlns:a16="http://schemas.microsoft.com/office/drawing/2014/main" id="{9CA566A8-C29A-4E0C-9E26-9A1D95D70A3F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77" name="Shape 11">
          <a:extLst>
            <a:ext uri="{FF2B5EF4-FFF2-40B4-BE49-F238E27FC236}">
              <a16:creationId xmlns:a16="http://schemas.microsoft.com/office/drawing/2014/main" id="{2D5BE583-5F03-4AC7-A2F7-C9E7EB950D2C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78" name="Shape 3">
          <a:extLst>
            <a:ext uri="{FF2B5EF4-FFF2-40B4-BE49-F238E27FC236}">
              <a16:creationId xmlns:a16="http://schemas.microsoft.com/office/drawing/2014/main" id="{D3678693-42B3-46FF-84A2-5DFDAAE44BFF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79" name="Shape 5">
          <a:extLst>
            <a:ext uri="{FF2B5EF4-FFF2-40B4-BE49-F238E27FC236}">
              <a16:creationId xmlns:a16="http://schemas.microsoft.com/office/drawing/2014/main" id="{2CE527E9-5199-4EC3-ABA3-31501839E41E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80" name="Shape 6">
          <a:extLst>
            <a:ext uri="{FF2B5EF4-FFF2-40B4-BE49-F238E27FC236}">
              <a16:creationId xmlns:a16="http://schemas.microsoft.com/office/drawing/2014/main" id="{38BF9FBB-A146-404A-9CC0-9D85BFC8B208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81" name="Shape 7">
          <a:extLst>
            <a:ext uri="{FF2B5EF4-FFF2-40B4-BE49-F238E27FC236}">
              <a16:creationId xmlns:a16="http://schemas.microsoft.com/office/drawing/2014/main" id="{61A61F7D-7CA5-44DE-B2C9-4F640A622CA0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82" name="Shape 9">
          <a:extLst>
            <a:ext uri="{FF2B5EF4-FFF2-40B4-BE49-F238E27FC236}">
              <a16:creationId xmlns:a16="http://schemas.microsoft.com/office/drawing/2014/main" id="{7F87AB1D-9C03-4513-B5D1-FF3FDD45ADBB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083" name="Shape 10">
          <a:extLst>
            <a:ext uri="{FF2B5EF4-FFF2-40B4-BE49-F238E27FC236}">
              <a16:creationId xmlns:a16="http://schemas.microsoft.com/office/drawing/2014/main" id="{19408EF3-B521-4915-8E02-70BDDEF78CAA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84" name="Shape 11">
          <a:extLst>
            <a:ext uri="{FF2B5EF4-FFF2-40B4-BE49-F238E27FC236}">
              <a16:creationId xmlns:a16="http://schemas.microsoft.com/office/drawing/2014/main" id="{2BFB98D3-145C-453F-96C7-890BEF1E89F4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85" name="Shape 3">
          <a:extLst>
            <a:ext uri="{FF2B5EF4-FFF2-40B4-BE49-F238E27FC236}">
              <a16:creationId xmlns:a16="http://schemas.microsoft.com/office/drawing/2014/main" id="{C08D7A8D-989C-449C-A46C-2570254C9D26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86" name="Shape 5">
          <a:extLst>
            <a:ext uri="{FF2B5EF4-FFF2-40B4-BE49-F238E27FC236}">
              <a16:creationId xmlns:a16="http://schemas.microsoft.com/office/drawing/2014/main" id="{DDD3C25E-BE72-49B9-BF12-D935EFD354E6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87" name="Shape 6">
          <a:extLst>
            <a:ext uri="{FF2B5EF4-FFF2-40B4-BE49-F238E27FC236}">
              <a16:creationId xmlns:a16="http://schemas.microsoft.com/office/drawing/2014/main" id="{DF3B1528-569C-4841-B090-F192934E773C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88" name="Shape 7">
          <a:extLst>
            <a:ext uri="{FF2B5EF4-FFF2-40B4-BE49-F238E27FC236}">
              <a16:creationId xmlns:a16="http://schemas.microsoft.com/office/drawing/2014/main" id="{F7461FA5-CD88-440B-BED4-BC98CB0F62C5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89" name="Shape 9">
          <a:extLst>
            <a:ext uri="{FF2B5EF4-FFF2-40B4-BE49-F238E27FC236}">
              <a16:creationId xmlns:a16="http://schemas.microsoft.com/office/drawing/2014/main" id="{AACEBE46-C72B-49DC-8502-BBC9415A2F94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090" name="Shape 11">
          <a:extLst>
            <a:ext uri="{FF2B5EF4-FFF2-40B4-BE49-F238E27FC236}">
              <a16:creationId xmlns:a16="http://schemas.microsoft.com/office/drawing/2014/main" id="{41DD28FB-84C7-49D2-B1DC-12838838F1D3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91" name="Shape 3">
          <a:extLst>
            <a:ext uri="{FF2B5EF4-FFF2-40B4-BE49-F238E27FC236}">
              <a16:creationId xmlns:a16="http://schemas.microsoft.com/office/drawing/2014/main" id="{0D07827F-9820-4CAE-ACFA-024E3D13EC25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92" name="Shape 5">
          <a:extLst>
            <a:ext uri="{FF2B5EF4-FFF2-40B4-BE49-F238E27FC236}">
              <a16:creationId xmlns:a16="http://schemas.microsoft.com/office/drawing/2014/main" id="{C9AAA105-DF23-4414-9D68-51957DE3E1DE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93" name="Shape 7">
          <a:extLst>
            <a:ext uri="{FF2B5EF4-FFF2-40B4-BE49-F238E27FC236}">
              <a16:creationId xmlns:a16="http://schemas.microsoft.com/office/drawing/2014/main" id="{7A95DD13-2319-4418-AC70-D8D88E10BF78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094" name="Shape 9">
          <a:extLst>
            <a:ext uri="{FF2B5EF4-FFF2-40B4-BE49-F238E27FC236}">
              <a16:creationId xmlns:a16="http://schemas.microsoft.com/office/drawing/2014/main" id="{6FAFF4BE-97A8-4F7D-990C-314B51897E39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95" name="Shape 3">
          <a:extLst>
            <a:ext uri="{FF2B5EF4-FFF2-40B4-BE49-F238E27FC236}">
              <a16:creationId xmlns:a16="http://schemas.microsoft.com/office/drawing/2014/main" id="{CCB8886A-C18F-4F10-9EB4-A80A3728DAEC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96" name="Shape 5">
          <a:extLst>
            <a:ext uri="{FF2B5EF4-FFF2-40B4-BE49-F238E27FC236}">
              <a16:creationId xmlns:a16="http://schemas.microsoft.com/office/drawing/2014/main" id="{8FF83091-ACEF-48D1-93EB-45293FD85AA7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097" name="Shape 3">
          <a:extLst>
            <a:ext uri="{FF2B5EF4-FFF2-40B4-BE49-F238E27FC236}">
              <a16:creationId xmlns:a16="http://schemas.microsoft.com/office/drawing/2014/main" id="{DC217B5D-60D7-4154-9ECF-DE6F2E39E081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098" name="Shape 5">
          <a:extLst>
            <a:ext uri="{FF2B5EF4-FFF2-40B4-BE49-F238E27FC236}">
              <a16:creationId xmlns:a16="http://schemas.microsoft.com/office/drawing/2014/main" id="{7612D5B5-EF09-46E2-996C-3064B0D6E9A0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099" name="Shape 6">
          <a:extLst>
            <a:ext uri="{FF2B5EF4-FFF2-40B4-BE49-F238E27FC236}">
              <a16:creationId xmlns:a16="http://schemas.microsoft.com/office/drawing/2014/main" id="{41791843-4F77-4604-9978-1F87CC6DC0FC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00" name="Shape 7">
          <a:extLst>
            <a:ext uri="{FF2B5EF4-FFF2-40B4-BE49-F238E27FC236}">
              <a16:creationId xmlns:a16="http://schemas.microsoft.com/office/drawing/2014/main" id="{B288A70D-BF6A-47DF-AB04-025F0F735D5B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01" name="Shape 9">
          <a:extLst>
            <a:ext uri="{FF2B5EF4-FFF2-40B4-BE49-F238E27FC236}">
              <a16:creationId xmlns:a16="http://schemas.microsoft.com/office/drawing/2014/main" id="{EF49A2FA-C390-4BDA-BDAE-EF928B785FEC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02" name="Shape 10">
          <a:extLst>
            <a:ext uri="{FF2B5EF4-FFF2-40B4-BE49-F238E27FC236}">
              <a16:creationId xmlns:a16="http://schemas.microsoft.com/office/drawing/2014/main" id="{8F19D5CC-E3E8-46B9-BD4D-46508E0DB314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03" name="Shape 11">
          <a:extLst>
            <a:ext uri="{FF2B5EF4-FFF2-40B4-BE49-F238E27FC236}">
              <a16:creationId xmlns:a16="http://schemas.microsoft.com/office/drawing/2014/main" id="{D68B2984-7965-4ACB-B17A-DC5F5318ED2A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04" name="Shape 3">
          <a:extLst>
            <a:ext uri="{FF2B5EF4-FFF2-40B4-BE49-F238E27FC236}">
              <a16:creationId xmlns:a16="http://schemas.microsoft.com/office/drawing/2014/main" id="{D83617A9-0D40-40D2-9C5E-4B3F2B8FECBD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05" name="Shape 5">
          <a:extLst>
            <a:ext uri="{FF2B5EF4-FFF2-40B4-BE49-F238E27FC236}">
              <a16:creationId xmlns:a16="http://schemas.microsoft.com/office/drawing/2014/main" id="{0F21B09C-3C08-4A0C-A12D-DE730B288ED1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06" name="Shape 6">
          <a:extLst>
            <a:ext uri="{FF2B5EF4-FFF2-40B4-BE49-F238E27FC236}">
              <a16:creationId xmlns:a16="http://schemas.microsoft.com/office/drawing/2014/main" id="{A4544DBA-DE40-4A10-90BC-C6425FD91191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07" name="Shape 7">
          <a:extLst>
            <a:ext uri="{FF2B5EF4-FFF2-40B4-BE49-F238E27FC236}">
              <a16:creationId xmlns:a16="http://schemas.microsoft.com/office/drawing/2014/main" id="{1645745D-8C01-4CC5-891A-9C0D22124288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08" name="Shape 9">
          <a:extLst>
            <a:ext uri="{FF2B5EF4-FFF2-40B4-BE49-F238E27FC236}">
              <a16:creationId xmlns:a16="http://schemas.microsoft.com/office/drawing/2014/main" id="{74295B0B-FDEB-41AF-9175-357F79BD732C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09" name="Shape 10">
          <a:extLst>
            <a:ext uri="{FF2B5EF4-FFF2-40B4-BE49-F238E27FC236}">
              <a16:creationId xmlns:a16="http://schemas.microsoft.com/office/drawing/2014/main" id="{F4443C3A-280A-4853-81EF-F25750E23CEA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10" name="Shape 11">
          <a:extLst>
            <a:ext uri="{FF2B5EF4-FFF2-40B4-BE49-F238E27FC236}">
              <a16:creationId xmlns:a16="http://schemas.microsoft.com/office/drawing/2014/main" id="{80D75CBC-464B-41C4-B2D5-22DA4D711B51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11" name="Shape 3">
          <a:extLst>
            <a:ext uri="{FF2B5EF4-FFF2-40B4-BE49-F238E27FC236}">
              <a16:creationId xmlns:a16="http://schemas.microsoft.com/office/drawing/2014/main" id="{5C58A16C-6CFB-427B-ADF7-9C04CC026D8E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12" name="Shape 5">
          <a:extLst>
            <a:ext uri="{FF2B5EF4-FFF2-40B4-BE49-F238E27FC236}">
              <a16:creationId xmlns:a16="http://schemas.microsoft.com/office/drawing/2014/main" id="{212333AF-D570-4165-9778-5887ED30AD2A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13" name="Shape 6">
          <a:extLst>
            <a:ext uri="{FF2B5EF4-FFF2-40B4-BE49-F238E27FC236}">
              <a16:creationId xmlns:a16="http://schemas.microsoft.com/office/drawing/2014/main" id="{2D00C75A-620A-462A-B003-C487C5F624F8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14" name="Shape 7">
          <a:extLst>
            <a:ext uri="{FF2B5EF4-FFF2-40B4-BE49-F238E27FC236}">
              <a16:creationId xmlns:a16="http://schemas.microsoft.com/office/drawing/2014/main" id="{AB7F0648-1F85-47BF-AD31-95A9C2A09E44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15" name="Shape 9">
          <a:extLst>
            <a:ext uri="{FF2B5EF4-FFF2-40B4-BE49-F238E27FC236}">
              <a16:creationId xmlns:a16="http://schemas.microsoft.com/office/drawing/2014/main" id="{3A9866C8-63E0-4322-9379-DD01900BF40D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16" name="Shape 10">
          <a:extLst>
            <a:ext uri="{FF2B5EF4-FFF2-40B4-BE49-F238E27FC236}">
              <a16:creationId xmlns:a16="http://schemas.microsoft.com/office/drawing/2014/main" id="{FCE6A97C-D7E2-4D35-9DE6-65608625429C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17" name="Shape 11">
          <a:extLst>
            <a:ext uri="{FF2B5EF4-FFF2-40B4-BE49-F238E27FC236}">
              <a16:creationId xmlns:a16="http://schemas.microsoft.com/office/drawing/2014/main" id="{EF82D684-CC2F-4424-8EA9-3CB05C63EB83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18" name="Shape 3">
          <a:extLst>
            <a:ext uri="{FF2B5EF4-FFF2-40B4-BE49-F238E27FC236}">
              <a16:creationId xmlns:a16="http://schemas.microsoft.com/office/drawing/2014/main" id="{18AFD649-4893-47F6-89D2-9112C2A217BB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19" name="Shape 5">
          <a:extLst>
            <a:ext uri="{FF2B5EF4-FFF2-40B4-BE49-F238E27FC236}">
              <a16:creationId xmlns:a16="http://schemas.microsoft.com/office/drawing/2014/main" id="{753517F2-F0BD-4D82-A6E7-620939D62E9E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20" name="Shape 6">
          <a:extLst>
            <a:ext uri="{FF2B5EF4-FFF2-40B4-BE49-F238E27FC236}">
              <a16:creationId xmlns:a16="http://schemas.microsoft.com/office/drawing/2014/main" id="{378F791E-05B3-44A9-9019-C881F4622671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21" name="Shape 7">
          <a:extLst>
            <a:ext uri="{FF2B5EF4-FFF2-40B4-BE49-F238E27FC236}">
              <a16:creationId xmlns:a16="http://schemas.microsoft.com/office/drawing/2014/main" id="{27989D98-0BA2-4E3C-AB11-CCEA76CFE095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22" name="Shape 9">
          <a:extLst>
            <a:ext uri="{FF2B5EF4-FFF2-40B4-BE49-F238E27FC236}">
              <a16:creationId xmlns:a16="http://schemas.microsoft.com/office/drawing/2014/main" id="{B3DB9452-D8BF-4E1F-99A0-4F7B7AF21691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23" name="Shape 10">
          <a:extLst>
            <a:ext uri="{FF2B5EF4-FFF2-40B4-BE49-F238E27FC236}">
              <a16:creationId xmlns:a16="http://schemas.microsoft.com/office/drawing/2014/main" id="{154E99AA-C40A-4BD7-A560-A516906EA9B0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24" name="Shape 11">
          <a:extLst>
            <a:ext uri="{FF2B5EF4-FFF2-40B4-BE49-F238E27FC236}">
              <a16:creationId xmlns:a16="http://schemas.microsoft.com/office/drawing/2014/main" id="{53717BAB-F455-4A05-AAB5-2FF84E6C00F7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25" name="Shape 3">
          <a:extLst>
            <a:ext uri="{FF2B5EF4-FFF2-40B4-BE49-F238E27FC236}">
              <a16:creationId xmlns:a16="http://schemas.microsoft.com/office/drawing/2014/main" id="{25CEEF92-7A7D-40CA-9F48-DB099D5B7C71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26" name="Shape 5">
          <a:extLst>
            <a:ext uri="{FF2B5EF4-FFF2-40B4-BE49-F238E27FC236}">
              <a16:creationId xmlns:a16="http://schemas.microsoft.com/office/drawing/2014/main" id="{24FE3B03-6BD2-4546-AD0D-BDE24B862DE9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27" name="Shape 6">
          <a:extLst>
            <a:ext uri="{FF2B5EF4-FFF2-40B4-BE49-F238E27FC236}">
              <a16:creationId xmlns:a16="http://schemas.microsoft.com/office/drawing/2014/main" id="{79AC953F-871D-4598-AF69-A5D46963EC83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28" name="Shape 7">
          <a:extLst>
            <a:ext uri="{FF2B5EF4-FFF2-40B4-BE49-F238E27FC236}">
              <a16:creationId xmlns:a16="http://schemas.microsoft.com/office/drawing/2014/main" id="{D9F65479-6E74-4A63-8683-C64A0738F913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29" name="Shape 9">
          <a:extLst>
            <a:ext uri="{FF2B5EF4-FFF2-40B4-BE49-F238E27FC236}">
              <a16:creationId xmlns:a16="http://schemas.microsoft.com/office/drawing/2014/main" id="{1F54972C-1474-48CA-8D82-4178D3DADAF2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30" name="Shape 10">
          <a:extLst>
            <a:ext uri="{FF2B5EF4-FFF2-40B4-BE49-F238E27FC236}">
              <a16:creationId xmlns:a16="http://schemas.microsoft.com/office/drawing/2014/main" id="{9FDA56E6-BBA2-4DC1-85B8-77F53282CE3B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31" name="Shape 11">
          <a:extLst>
            <a:ext uri="{FF2B5EF4-FFF2-40B4-BE49-F238E27FC236}">
              <a16:creationId xmlns:a16="http://schemas.microsoft.com/office/drawing/2014/main" id="{1E54FDE2-AFA4-4070-A6AA-BD2128B9FC05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32" name="Shape 3">
          <a:extLst>
            <a:ext uri="{FF2B5EF4-FFF2-40B4-BE49-F238E27FC236}">
              <a16:creationId xmlns:a16="http://schemas.microsoft.com/office/drawing/2014/main" id="{E53BEB00-C30D-4091-BB86-007751172341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33" name="Shape 5">
          <a:extLst>
            <a:ext uri="{FF2B5EF4-FFF2-40B4-BE49-F238E27FC236}">
              <a16:creationId xmlns:a16="http://schemas.microsoft.com/office/drawing/2014/main" id="{6265F7B0-3F71-46E5-AB01-9016F0E1268B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34" name="Shape 6">
          <a:extLst>
            <a:ext uri="{FF2B5EF4-FFF2-40B4-BE49-F238E27FC236}">
              <a16:creationId xmlns:a16="http://schemas.microsoft.com/office/drawing/2014/main" id="{D0CB3780-545B-4374-82CA-C7C600F2846C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35" name="Shape 7">
          <a:extLst>
            <a:ext uri="{FF2B5EF4-FFF2-40B4-BE49-F238E27FC236}">
              <a16:creationId xmlns:a16="http://schemas.microsoft.com/office/drawing/2014/main" id="{064D777E-18C7-4688-9F95-B4B9D21E4C68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36" name="Shape 9">
          <a:extLst>
            <a:ext uri="{FF2B5EF4-FFF2-40B4-BE49-F238E27FC236}">
              <a16:creationId xmlns:a16="http://schemas.microsoft.com/office/drawing/2014/main" id="{EF315030-CF0A-4F24-8518-633E91E9D992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37" name="Shape 11">
          <a:extLst>
            <a:ext uri="{FF2B5EF4-FFF2-40B4-BE49-F238E27FC236}">
              <a16:creationId xmlns:a16="http://schemas.microsoft.com/office/drawing/2014/main" id="{73D468B6-0A05-4039-9BE8-FFC1766F0DFD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38" name="Shape 3">
          <a:extLst>
            <a:ext uri="{FF2B5EF4-FFF2-40B4-BE49-F238E27FC236}">
              <a16:creationId xmlns:a16="http://schemas.microsoft.com/office/drawing/2014/main" id="{86D952F1-1273-4217-B931-CF7E654EE4B7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39" name="Shape 5">
          <a:extLst>
            <a:ext uri="{FF2B5EF4-FFF2-40B4-BE49-F238E27FC236}">
              <a16:creationId xmlns:a16="http://schemas.microsoft.com/office/drawing/2014/main" id="{46A6BB71-2297-4ABD-97CC-A501EE5499BA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40" name="Shape 7">
          <a:extLst>
            <a:ext uri="{FF2B5EF4-FFF2-40B4-BE49-F238E27FC236}">
              <a16:creationId xmlns:a16="http://schemas.microsoft.com/office/drawing/2014/main" id="{AFA9BE07-AAA6-411F-87E6-D3632A3CAB75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41" name="Shape 9">
          <a:extLst>
            <a:ext uri="{FF2B5EF4-FFF2-40B4-BE49-F238E27FC236}">
              <a16:creationId xmlns:a16="http://schemas.microsoft.com/office/drawing/2014/main" id="{2DCC63A3-2974-49B0-BD0D-00D7ED154ED1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42" name="Shape 3">
          <a:extLst>
            <a:ext uri="{FF2B5EF4-FFF2-40B4-BE49-F238E27FC236}">
              <a16:creationId xmlns:a16="http://schemas.microsoft.com/office/drawing/2014/main" id="{C8E93747-F164-46D6-A398-1621AE94AF3D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43" name="Shape 5">
          <a:extLst>
            <a:ext uri="{FF2B5EF4-FFF2-40B4-BE49-F238E27FC236}">
              <a16:creationId xmlns:a16="http://schemas.microsoft.com/office/drawing/2014/main" id="{A785A6F5-DAF6-419D-BBEF-14899686539E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44" name="Shape 3">
          <a:extLst>
            <a:ext uri="{FF2B5EF4-FFF2-40B4-BE49-F238E27FC236}">
              <a16:creationId xmlns:a16="http://schemas.microsoft.com/office/drawing/2014/main" id="{B771AF79-2DEF-4FC4-BEC5-EB0E5F343E10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45" name="Shape 5">
          <a:extLst>
            <a:ext uri="{FF2B5EF4-FFF2-40B4-BE49-F238E27FC236}">
              <a16:creationId xmlns:a16="http://schemas.microsoft.com/office/drawing/2014/main" id="{3E84DB0D-CA07-4967-B64C-0BB7AF63D5AF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46" name="Shape 6">
          <a:extLst>
            <a:ext uri="{FF2B5EF4-FFF2-40B4-BE49-F238E27FC236}">
              <a16:creationId xmlns:a16="http://schemas.microsoft.com/office/drawing/2014/main" id="{29BF6EE1-25EA-4913-9276-EB5272FF91D0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47" name="Shape 7">
          <a:extLst>
            <a:ext uri="{FF2B5EF4-FFF2-40B4-BE49-F238E27FC236}">
              <a16:creationId xmlns:a16="http://schemas.microsoft.com/office/drawing/2014/main" id="{F90C0020-95F0-453B-B751-DEA6B74EF8CD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48" name="Shape 9">
          <a:extLst>
            <a:ext uri="{FF2B5EF4-FFF2-40B4-BE49-F238E27FC236}">
              <a16:creationId xmlns:a16="http://schemas.microsoft.com/office/drawing/2014/main" id="{F4A0536F-13C7-44E1-B9CA-2A8C06A5988F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49" name="Shape 10">
          <a:extLst>
            <a:ext uri="{FF2B5EF4-FFF2-40B4-BE49-F238E27FC236}">
              <a16:creationId xmlns:a16="http://schemas.microsoft.com/office/drawing/2014/main" id="{2024949E-A3AA-4F9F-897C-9C66CCF53F78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50" name="Shape 11">
          <a:extLst>
            <a:ext uri="{FF2B5EF4-FFF2-40B4-BE49-F238E27FC236}">
              <a16:creationId xmlns:a16="http://schemas.microsoft.com/office/drawing/2014/main" id="{A51E0E72-B8CC-47DF-B9A4-D754F080F465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51" name="Shape 3">
          <a:extLst>
            <a:ext uri="{FF2B5EF4-FFF2-40B4-BE49-F238E27FC236}">
              <a16:creationId xmlns:a16="http://schemas.microsoft.com/office/drawing/2014/main" id="{667E4E2A-6A18-4CA8-8F71-95C8F41BC5D3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52" name="Shape 5">
          <a:extLst>
            <a:ext uri="{FF2B5EF4-FFF2-40B4-BE49-F238E27FC236}">
              <a16:creationId xmlns:a16="http://schemas.microsoft.com/office/drawing/2014/main" id="{E0AEBCB4-4519-4CB2-92DC-AA0D0F78BA39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53" name="Shape 6">
          <a:extLst>
            <a:ext uri="{FF2B5EF4-FFF2-40B4-BE49-F238E27FC236}">
              <a16:creationId xmlns:a16="http://schemas.microsoft.com/office/drawing/2014/main" id="{C3DF1AE2-3EED-4550-A210-DFE0E312B4A6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54" name="Shape 7">
          <a:extLst>
            <a:ext uri="{FF2B5EF4-FFF2-40B4-BE49-F238E27FC236}">
              <a16:creationId xmlns:a16="http://schemas.microsoft.com/office/drawing/2014/main" id="{90594CD4-4E88-4450-BB5F-EF0698E1030C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55" name="Shape 9">
          <a:extLst>
            <a:ext uri="{FF2B5EF4-FFF2-40B4-BE49-F238E27FC236}">
              <a16:creationId xmlns:a16="http://schemas.microsoft.com/office/drawing/2014/main" id="{23B31391-B3A0-4C02-A032-768CDEE303D2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56" name="Shape 10">
          <a:extLst>
            <a:ext uri="{FF2B5EF4-FFF2-40B4-BE49-F238E27FC236}">
              <a16:creationId xmlns:a16="http://schemas.microsoft.com/office/drawing/2014/main" id="{42E9FBA3-3502-4F9A-A8CD-0773C00B1D67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57" name="Shape 11">
          <a:extLst>
            <a:ext uri="{FF2B5EF4-FFF2-40B4-BE49-F238E27FC236}">
              <a16:creationId xmlns:a16="http://schemas.microsoft.com/office/drawing/2014/main" id="{AFCD2566-ECB7-46A0-BD23-5048EDD621B3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58" name="Shape 3">
          <a:extLst>
            <a:ext uri="{FF2B5EF4-FFF2-40B4-BE49-F238E27FC236}">
              <a16:creationId xmlns:a16="http://schemas.microsoft.com/office/drawing/2014/main" id="{BC09A3D2-9062-415F-AC62-44814412509F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59" name="Shape 5">
          <a:extLst>
            <a:ext uri="{FF2B5EF4-FFF2-40B4-BE49-F238E27FC236}">
              <a16:creationId xmlns:a16="http://schemas.microsoft.com/office/drawing/2014/main" id="{B9DDB32C-2629-49D1-8440-4FC76980EE6D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60" name="Shape 6">
          <a:extLst>
            <a:ext uri="{FF2B5EF4-FFF2-40B4-BE49-F238E27FC236}">
              <a16:creationId xmlns:a16="http://schemas.microsoft.com/office/drawing/2014/main" id="{7542953B-B18A-44E8-9BA5-411CE304AE11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61" name="Shape 7">
          <a:extLst>
            <a:ext uri="{FF2B5EF4-FFF2-40B4-BE49-F238E27FC236}">
              <a16:creationId xmlns:a16="http://schemas.microsoft.com/office/drawing/2014/main" id="{82F6A9E5-64E9-4377-9B2A-B49D5C58CEB3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62" name="Shape 9">
          <a:extLst>
            <a:ext uri="{FF2B5EF4-FFF2-40B4-BE49-F238E27FC236}">
              <a16:creationId xmlns:a16="http://schemas.microsoft.com/office/drawing/2014/main" id="{09374A68-7CA9-4139-8EA4-2407D0886E3A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63" name="Shape 10">
          <a:extLst>
            <a:ext uri="{FF2B5EF4-FFF2-40B4-BE49-F238E27FC236}">
              <a16:creationId xmlns:a16="http://schemas.microsoft.com/office/drawing/2014/main" id="{7CE5D3E9-6752-4E56-BF44-E5F6D06B1365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64" name="Shape 11">
          <a:extLst>
            <a:ext uri="{FF2B5EF4-FFF2-40B4-BE49-F238E27FC236}">
              <a16:creationId xmlns:a16="http://schemas.microsoft.com/office/drawing/2014/main" id="{6F3E7448-550B-4EEB-9C17-58481DB2CB5E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65" name="Shape 3">
          <a:extLst>
            <a:ext uri="{FF2B5EF4-FFF2-40B4-BE49-F238E27FC236}">
              <a16:creationId xmlns:a16="http://schemas.microsoft.com/office/drawing/2014/main" id="{E4A92510-2E93-451B-96D1-C081471260D9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66" name="Shape 5">
          <a:extLst>
            <a:ext uri="{FF2B5EF4-FFF2-40B4-BE49-F238E27FC236}">
              <a16:creationId xmlns:a16="http://schemas.microsoft.com/office/drawing/2014/main" id="{1A790D42-2378-40F9-95B6-3B5E855DA97C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67" name="Shape 6">
          <a:extLst>
            <a:ext uri="{FF2B5EF4-FFF2-40B4-BE49-F238E27FC236}">
              <a16:creationId xmlns:a16="http://schemas.microsoft.com/office/drawing/2014/main" id="{EEFCA89E-C17B-43BC-B4D0-82B1E0027617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68" name="Shape 7">
          <a:extLst>
            <a:ext uri="{FF2B5EF4-FFF2-40B4-BE49-F238E27FC236}">
              <a16:creationId xmlns:a16="http://schemas.microsoft.com/office/drawing/2014/main" id="{71922598-8865-4583-A8B2-4BC887CE030C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69" name="Shape 9">
          <a:extLst>
            <a:ext uri="{FF2B5EF4-FFF2-40B4-BE49-F238E27FC236}">
              <a16:creationId xmlns:a16="http://schemas.microsoft.com/office/drawing/2014/main" id="{25A4B5C3-9487-480B-8BB8-DDDB0B898541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70" name="Shape 10">
          <a:extLst>
            <a:ext uri="{FF2B5EF4-FFF2-40B4-BE49-F238E27FC236}">
              <a16:creationId xmlns:a16="http://schemas.microsoft.com/office/drawing/2014/main" id="{2EB263E3-55D4-4878-B239-591A223C1BF7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71" name="Shape 11">
          <a:extLst>
            <a:ext uri="{FF2B5EF4-FFF2-40B4-BE49-F238E27FC236}">
              <a16:creationId xmlns:a16="http://schemas.microsoft.com/office/drawing/2014/main" id="{AC5044C1-96B7-48E2-AEFF-9CA0A11E1811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72" name="Shape 3">
          <a:extLst>
            <a:ext uri="{FF2B5EF4-FFF2-40B4-BE49-F238E27FC236}">
              <a16:creationId xmlns:a16="http://schemas.microsoft.com/office/drawing/2014/main" id="{B37BE427-6008-4E3E-B795-2E7E78A97BBE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73" name="Shape 5">
          <a:extLst>
            <a:ext uri="{FF2B5EF4-FFF2-40B4-BE49-F238E27FC236}">
              <a16:creationId xmlns:a16="http://schemas.microsoft.com/office/drawing/2014/main" id="{8C148AAB-BFF5-4CC3-87F7-F751A4FDE851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74" name="Shape 6">
          <a:extLst>
            <a:ext uri="{FF2B5EF4-FFF2-40B4-BE49-F238E27FC236}">
              <a16:creationId xmlns:a16="http://schemas.microsoft.com/office/drawing/2014/main" id="{720D7D35-8F72-4634-A560-A940FC08063C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75" name="Shape 7">
          <a:extLst>
            <a:ext uri="{FF2B5EF4-FFF2-40B4-BE49-F238E27FC236}">
              <a16:creationId xmlns:a16="http://schemas.microsoft.com/office/drawing/2014/main" id="{ADDD306D-8F51-4EC4-95CF-D7D3CEC8712E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76" name="Shape 9">
          <a:extLst>
            <a:ext uri="{FF2B5EF4-FFF2-40B4-BE49-F238E27FC236}">
              <a16:creationId xmlns:a16="http://schemas.microsoft.com/office/drawing/2014/main" id="{07B402E0-C78A-43E3-BF88-E7D673325C27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77" name="Shape 10">
          <a:extLst>
            <a:ext uri="{FF2B5EF4-FFF2-40B4-BE49-F238E27FC236}">
              <a16:creationId xmlns:a16="http://schemas.microsoft.com/office/drawing/2014/main" id="{663CA651-219F-45C8-A0A6-C496A87B0605}"/>
            </a:ext>
          </a:extLst>
        </xdr:cNvPr>
        <xdr:cNvSpPr/>
      </xdr:nvSpPr>
      <xdr:spPr>
        <a:xfrm>
          <a:off x="8382761" y="218913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78" name="Shape 11">
          <a:extLst>
            <a:ext uri="{FF2B5EF4-FFF2-40B4-BE49-F238E27FC236}">
              <a16:creationId xmlns:a16="http://schemas.microsoft.com/office/drawing/2014/main" id="{E6AC4830-F0C2-4835-9693-21A1C06C4EAD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79" name="Shape 3">
          <a:extLst>
            <a:ext uri="{FF2B5EF4-FFF2-40B4-BE49-F238E27FC236}">
              <a16:creationId xmlns:a16="http://schemas.microsoft.com/office/drawing/2014/main" id="{5C44D4ED-9422-4D7B-BFD2-BC85EF8EAE5B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80" name="Shape 5">
          <a:extLst>
            <a:ext uri="{FF2B5EF4-FFF2-40B4-BE49-F238E27FC236}">
              <a16:creationId xmlns:a16="http://schemas.microsoft.com/office/drawing/2014/main" id="{C670C769-ED75-4306-9411-222113DEF3BA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81" name="Shape 6">
          <a:extLst>
            <a:ext uri="{FF2B5EF4-FFF2-40B4-BE49-F238E27FC236}">
              <a16:creationId xmlns:a16="http://schemas.microsoft.com/office/drawing/2014/main" id="{2CA3E4F5-7DCA-479C-8004-9AE8332B40B6}"/>
            </a:ext>
          </a:extLst>
        </xdr:cNvPr>
        <xdr:cNvSpPr/>
      </xdr:nvSpPr>
      <xdr:spPr>
        <a:xfrm>
          <a:off x="8470010" y="218913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82" name="Shape 7">
          <a:extLst>
            <a:ext uri="{FF2B5EF4-FFF2-40B4-BE49-F238E27FC236}">
              <a16:creationId xmlns:a16="http://schemas.microsoft.com/office/drawing/2014/main" id="{A3603558-6D84-472F-8D9E-56171BD9D650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83" name="Shape 9">
          <a:extLst>
            <a:ext uri="{FF2B5EF4-FFF2-40B4-BE49-F238E27FC236}">
              <a16:creationId xmlns:a16="http://schemas.microsoft.com/office/drawing/2014/main" id="{6816A76C-46DC-42DA-8F92-B5EE5DCB84B6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84" name="Shape 11">
          <a:extLst>
            <a:ext uri="{FF2B5EF4-FFF2-40B4-BE49-F238E27FC236}">
              <a16:creationId xmlns:a16="http://schemas.microsoft.com/office/drawing/2014/main" id="{CB0BDAD9-28CD-4056-AF78-6A17D5A69FB8}"/>
            </a:ext>
          </a:extLst>
        </xdr:cNvPr>
        <xdr:cNvSpPr/>
      </xdr:nvSpPr>
      <xdr:spPr>
        <a:xfrm>
          <a:off x="8640698" y="218913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85" name="Shape 3">
          <a:extLst>
            <a:ext uri="{FF2B5EF4-FFF2-40B4-BE49-F238E27FC236}">
              <a16:creationId xmlns:a16="http://schemas.microsoft.com/office/drawing/2014/main" id="{C896D957-3B19-44A0-9937-57D048205148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86" name="Shape 5">
          <a:extLst>
            <a:ext uri="{FF2B5EF4-FFF2-40B4-BE49-F238E27FC236}">
              <a16:creationId xmlns:a16="http://schemas.microsoft.com/office/drawing/2014/main" id="{32CADA58-DF18-43BD-A137-58E309551883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87" name="Shape 7">
          <a:extLst>
            <a:ext uri="{FF2B5EF4-FFF2-40B4-BE49-F238E27FC236}">
              <a16:creationId xmlns:a16="http://schemas.microsoft.com/office/drawing/2014/main" id="{8818E223-349D-419F-97DA-D55504C3012F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88" name="Shape 9">
          <a:extLst>
            <a:ext uri="{FF2B5EF4-FFF2-40B4-BE49-F238E27FC236}">
              <a16:creationId xmlns:a16="http://schemas.microsoft.com/office/drawing/2014/main" id="{C299C94C-A75B-4124-87D8-1C789B80D030}"/>
            </a:ext>
          </a:extLst>
        </xdr:cNvPr>
        <xdr:cNvSpPr/>
      </xdr:nvSpPr>
      <xdr:spPr>
        <a:xfrm>
          <a:off x="8550783" y="218913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89" name="Shape 3">
          <a:extLst>
            <a:ext uri="{FF2B5EF4-FFF2-40B4-BE49-F238E27FC236}">
              <a16:creationId xmlns:a16="http://schemas.microsoft.com/office/drawing/2014/main" id="{632E0562-4C33-42A8-A3D2-6C9BAFF2A6A0}"/>
            </a:ext>
          </a:extLst>
        </xdr:cNvPr>
        <xdr:cNvSpPr/>
      </xdr:nvSpPr>
      <xdr:spPr>
        <a:xfrm>
          <a:off x="8797670" y="218913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90" name="Shape 5">
          <a:extLst>
            <a:ext uri="{FF2B5EF4-FFF2-40B4-BE49-F238E27FC236}">
              <a16:creationId xmlns:a16="http://schemas.microsoft.com/office/drawing/2014/main" id="{E8B2416D-D2A8-4FED-AEB7-8111DAE6A9DD}"/>
            </a:ext>
          </a:extLst>
        </xdr:cNvPr>
        <xdr:cNvSpPr/>
      </xdr:nvSpPr>
      <xdr:spPr>
        <a:xfrm>
          <a:off x="8806814" y="218913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91" name="Shape 3">
          <a:extLst>
            <a:ext uri="{FF2B5EF4-FFF2-40B4-BE49-F238E27FC236}">
              <a16:creationId xmlns:a16="http://schemas.microsoft.com/office/drawing/2014/main" id="{76A254F5-0D3D-4203-B6BD-EE9FB2B3E181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92" name="Shape 5">
          <a:extLst>
            <a:ext uri="{FF2B5EF4-FFF2-40B4-BE49-F238E27FC236}">
              <a16:creationId xmlns:a16="http://schemas.microsoft.com/office/drawing/2014/main" id="{C2175F80-94EF-4D06-AA7F-B7CC55B92377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193" name="Shape 6">
          <a:extLst>
            <a:ext uri="{FF2B5EF4-FFF2-40B4-BE49-F238E27FC236}">
              <a16:creationId xmlns:a16="http://schemas.microsoft.com/office/drawing/2014/main" id="{38DB755C-CD6D-423A-A8BF-532C62EEA3C3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94" name="Shape 7">
          <a:extLst>
            <a:ext uri="{FF2B5EF4-FFF2-40B4-BE49-F238E27FC236}">
              <a16:creationId xmlns:a16="http://schemas.microsoft.com/office/drawing/2014/main" id="{00C21E53-318C-4F9A-A427-B964481428B4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195" name="Shape 9">
          <a:extLst>
            <a:ext uri="{FF2B5EF4-FFF2-40B4-BE49-F238E27FC236}">
              <a16:creationId xmlns:a16="http://schemas.microsoft.com/office/drawing/2014/main" id="{27BEF0B3-844A-42D0-9A2D-1787EFEA0E5B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196" name="Shape 10">
          <a:extLst>
            <a:ext uri="{FF2B5EF4-FFF2-40B4-BE49-F238E27FC236}">
              <a16:creationId xmlns:a16="http://schemas.microsoft.com/office/drawing/2014/main" id="{8058A301-FC46-4505-A924-660859227E3D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197" name="Shape 11">
          <a:extLst>
            <a:ext uri="{FF2B5EF4-FFF2-40B4-BE49-F238E27FC236}">
              <a16:creationId xmlns:a16="http://schemas.microsoft.com/office/drawing/2014/main" id="{1F3C4736-7114-437D-8679-AD3168D2E7B6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198" name="Shape 3">
          <a:extLst>
            <a:ext uri="{FF2B5EF4-FFF2-40B4-BE49-F238E27FC236}">
              <a16:creationId xmlns:a16="http://schemas.microsoft.com/office/drawing/2014/main" id="{83719180-4867-409C-BA01-C907F69C597C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199" name="Shape 5">
          <a:extLst>
            <a:ext uri="{FF2B5EF4-FFF2-40B4-BE49-F238E27FC236}">
              <a16:creationId xmlns:a16="http://schemas.microsoft.com/office/drawing/2014/main" id="{A42AEE35-1FC2-41C4-B04E-18FF882E1D44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00" name="Shape 6">
          <a:extLst>
            <a:ext uri="{FF2B5EF4-FFF2-40B4-BE49-F238E27FC236}">
              <a16:creationId xmlns:a16="http://schemas.microsoft.com/office/drawing/2014/main" id="{866A8A93-067B-4C9F-8F79-FFA58B7DD67F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01" name="Shape 7">
          <a:extLst>
            <a:ext uri="{FF2B5EF4-FFF2-40B4-BE49-F238E27FC236}">
              <a16:creationId xmlns:a16="http://schemas.microsoft.com/office/drawing/2014/main" id="{604AC2A5-2A14-4543-A50A-391D1EADFE85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02" name="Shape 9">
          <a:extLst>
            <a:ext uri="{FF2B5EF4-FFF2-40B4-BE49-F238E27FC236}">
              <a16:creationId xmlns:a16="http://schemas.microsoft.com/office/drawing/2014/main" id="{775A6CEE-5333-4630-A9FF-C37C15879DB0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03" name="Shape 10">
          <a:extLst>
            <a:ext uri="{FF2B5EF4-FFF2-40B4-BE49-F238E27FC236}">
              <a16:creationId xmlns:a16="http://schemas.microsoft.com/office/drawing/2014/main" id="{43EA82F5-A981-4F42-A77C-EB6F6627D320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04" name="Shape 11">
          <a:extLst>
            <a:ext uri="{FF2B5EF4-FFF2-40B4-BE49-F238E27FC236}">
              <a16:creationId xmlns:a16="http://schemas.microsoft.com/office/drawing/2014/main" id="{FEA49D7A-1663-4318-9BFE-AFBB53C3D5C6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05" name="Shape 3">
          <a:extLst>
            <a:ext uri="{FF2B5EF4-FFF2-40B4-BE49-F238E27FC236}">
              <a16:creationId xmlns:a16="http://schemas.microsoft.com/office/drawing/2014/main" id="{B22A1D6A-5AE6-429C-AFD0-C7418FE0E62B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06" name="Shape 5">
          <a:extLst>
            <a:ext uri="{FF2B5EF4-FFF2-40B4-BE49-F238E27FC236}">
              <a16:creationId xmlns:a16="http://schemas.microsoft.com/office/drawing/2014/main" id="{FC17A539-06F3-4DE4-9805-A78C3C01DD88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07" name="Shape 6">
          <a:extLst>
            <a:ext uri="{FF2B5EF4-FFF2-40B4-BE49-F238E27FC236}">
              <a16:creationId xmlns:a16="http://schemas.microsoft.com/office/drawing/2014/main" id="{A6BFC803-DF96-4C75-8FC5-FB3128F1258B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08" name="Shape 7">
          <a:extLst>
            <a:ext uri="{FF2B5EF4-FFF2-40B4-BE49-F238E27FC236}">
              <a16:creationId xmlns:a16="http://schemas.microsoft.com/office/drawing/2014/main" id="{44499D70-B223-4AB7-8E41-F05925A0518E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09" name="Shape 9">
          <a:extLst>
            <a:ext uri="{FF2B5EF4-FFF2-40B4-BE49-F238E27FC236}">
              <a16:creationId xmlns:a16="http://schemas.microsoft.com/office/drawing/2014/main" id="{05B5E9D7-689B-432A-B09A-B435D24BBB57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10" name="Shape 10">
          <a:extLst>
            <a:ext uri="{FF2B5EF4-FFF2-40B4-BE49-F238E27FC236}">
              <a16:creationId xmlns:a16="http://schemas.microsoft.com/office/drawing/2014/main" id="{8E2E8856-A50D-4D76-A6C1-32BB8D8C9BA8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11" name="Shape 11">
          <a:extLst>
            <a:ext uri="{FF2B5EF4-FFF2-40B4-BE49-F238E27FC236}">
              <a16:creationId xmlns:a16="http://schemas.microsoft.com/office/drawing/2014/main" id="{EFB8CAE0-54C0-48C7-B6A6-D0FD35CBDF8F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12" name="Shape 3">
          <a:extLst>
            <a:ext uri="{FF2B5EF4-FFF2-40B4-BE49-F238E27FC236}">
              <a16:creationId xmlns:a16="http://schemas.microsoft.com/office/drawing/2014/main" id="{12DF5020-B13C-4530-BD00-69E4464FE1D1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13" name="Shape 5">
          <a:extLst>
            <a:ext uri="{FF2B5EF4-FFF2-40B4-BE49-F238E27FC236}">
              <a16:creationId xmlns:a16="http://schemas.microsoft.com/office/drawing/2014/main" id="{2A431717-D7FD-4D63-8142-96FEEDFB8FEA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14" name="Shape 6">
          <a:extLst>
            <a:ext uri="{FF2B5EF4-FFF2-40B4-BE49-F238E27FC236}">
              <a16:creationId xmlns:a16="http://schemas.microsoft.com/office/drawing/2014/main" id="{53A1129A-B352-4CD7-A980-AA2CCFFA6882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15" name="Shape 7">
          <a:extLst>
            <a:ext uri="{FF2B5EF4-FFF2-40B4-BE49-F238E27FC236}">
              <a16:creationId xmlns:a16="http://schemas.microsoft.com/office/drawing/2014/main" id="{B916EB75-279A-465E-848B-3F66C4CB3FB8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16" name="Shape 9">
          <a:extLst>
            <a:ext uri="{FF2B5EF4-FFF2-40B4-BE49-F238E27FC236}">
              <a16:creationId xmlns:a16="http://schemas.microsoft.com/office/drawing/2014/main" id="{AC27E036-017D-4478-80B3-6713881D3B9D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17" name="Shape 10">
          <a:extLst>
            <a:ext uri="{FF2B5EF4-FFF2-40B4-BE49-F238E27FC236}">
              <a16:creationId xmlns:a16="http://schemas.microsoft.com/office/drawing/2014/main" id="{6BFB228B-E699-43D8-8A99-D834206FB61D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18" name="Shape 11">
          <a:extLst>
            <a:ext uri="{FF2B5EF4-FFF2-40B4-BE49-F238E27FC236}">
              <a16:creationId xmlns:a16="http://schemas.microsoft.com/office/drawing/2014/main" id="{5843A1E4-C6ED-49ED-9AAD-DD53C02863F7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19" name="Shape 3">
          <a:extLst>
            <a:ext uri="{FF2B5EF4-FFF2-40B4-BE49-F238E27FC236}">
              <a16:creationId xmlns:a16="http://schemas.microsoft.com/office/drawing/2014/main" id="{3994666F-BC95-4C79-ADA4-0C62BDFD28D4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20" name="Shape 5">
          <a:extLst>
            <a:ext uri="{FF2B5EF4-FFF2-40B4-BE49-F238E27FC236}">
              <a16:creationId xmlns:a16="http://schemas.microsoft.com/office/drawing/2014/main" id="{805AEBF5-2E1D-4C90-B41E-B3406D31E95E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21" name="Shape 6">
          <a:extLst>
            <a:ext uri="{FF2B5EF4-FFF2-40B4-BE49-F238E27FC236}">
              <a16:creationId xmlns:a16="http://schemas.microsoft.com/office/drawing/2014/main" id="{F584F09F-8B98-46A2-8A1A-78BC55E9EFA7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22" name="Shape 7">
          <a:extLst>
            <a:ext uri="{FF2B5EF4-FFF2-40B4-BE49-F238E27FC236}">
              <a16:creationId xmlns:a16="http://schemas.microsoft.com/office/drawing/2014/main" id="{ECA9CC18-0217-486B-B1CF-EE8B5D1AF7CE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23" name="Shape 9">
          <a:extLst>
            <a:ext uri="{FF2B5EF4-FFF2-40B4-BE49-F238E27FC236}">
              <a16:creationId xmlns:a16="http://schemas.microsoft.com/office/drawing/2014/main" id="{EE5612EE-5A20-44B6-93FD-80A8523B0A1E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24" name="Shape 10">
          <a:extLst>
            <a:ext uri="{FF2B5EF4-FFF2-40B4-BE49-F238E27FC236}">
              <a16:creationId xmlns:a16="http://schemas.microsoft.com/office/drawing/2014/main" id="{2B425A71-FCD0-4EA9-A9AE-E3D6A92DA74D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25" name="Shape 11">
          <a:extLst>
            <a:ext uri="{FF2B5EF4-FFF2-40B4-BE49-F238E27FC236}">
              <a16:creationId xmlns:a16="http://schemas.microsoft.com/office/drawing/2014/main" id="{D89DF968-A232-4AFF-9012-3EB378381A4B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26" name="Shape 3">
          <a:extLst>
            <a:ext uri="{FF2B5EF4-FFF2-40B4-BE49-F238E27FC236}">
              <a16:creationId xmlns:a16="http://schemas.microsoft.com/office/drawing/2014/main" id="{F9F2F717-F13A-4003-8331-ECF60F54D1F3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27" name="Shape 5">
          <a:extLst>
            <a:ext uri="{FF2B5EF4-FFF2-40B4-BE49-F238E27FC236}">
              <a16:creationId xmlns:a16="http://schemas.microsoft.com/office/drawing/2014/main" id="{6B5E8E19-7624-4EA9-B6C4-D894A2D1F657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28" name="Shape 6">
          <a:extLst>
            <a:ext uri="{FF2B5EF4-FFF2-40B4-BE49-F238E27FC236}">
              <a16:creationId xmlns:a16="http://schemas.microsoft.com/office/drawing/2014/main" id="{8848BFF0-D681-4497-B438-DBA700E047B4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29" name="Shape 7">
          <a:extLst>
            <a:ext uri="{FF2B5EF4-FFF2-40B4-BE49-F238E27FC236}">
              <a16:creationId xmlns:a16="http://schemas.microsoft.com/office/drawing/2014/main" id="{238B2AD7-C0D9-4B69-80BE-AAAEF850862E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30" name="Shape 9">
          <a:extLst>
            <a:ext uri="{FF2B5EF4-FFF2-40B4-BE49-F238E27FC236}">
              <a16:creationId xmlns:a16="http://schemas.microsoft.com/office/drawing/2014/main" id="{E062D11C-55A5-41F1-991B-5AD34C02650F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31" name="Shape 11">
          <a:extLst>
            <a:ext uri="{FF2B5EF4-FFF2-40B4-BE49-F238E27FC236}">
              <a16:creationId xmlns:a16="http://schemas.microsoft.com/office/drawing/2014/main" id="{865BDF9D-0C4E-4818-BC0F-9A5B16474DB4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32" name="Shape 3">
          <a:extLst>
            <a:ext uri="{FF2B5EF4-FFF2-40B4-BE49-F238E27FC236}">
              <a16:creationId xmlns:a16="http://schemas.microsoft.com/office/drawing/2014/main" id="{3C3271BA-F21F-4926-ACDB-5018C9E4747D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33" name="Shape 5">
          <a:extLst>
            <a:ext uri="{FF2B5EF4-FFF2-40B4-BE49-F238E27FC236}">
              <a16:creationId xmlns:a16="http://schemas.microsoft.com/office/drawing/2014/main" id="{96589CE5-7204-447B-884C-509D23EB92F9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34" name="Shape 7">
          <a:extLst>
            <a:ext uri="{FF2B5EF4-FFF2-40B4-BE49-F238E27FC236}">
              <a16:creationId xmlns:a16="http://schemas.microsoft.com/office/drawing/2014/main" id="{E2E28171-A171-47AF-A577-55751AA81FA9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35" name="Shape 9">
          <a:extLst>
            <a:ext uri="{FF2B5EF4-FFF2-40B4-BE49-F238E27FC236}">
              <a16:creationId xmlns:a16="http://schemas.microsoft.com/office/drawing/2014/main" id="{0F55D995-5E90-4953-9B25-48CB27212935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36" name="Shape 3">
          <a:extLst>
            <a:ext uri="{FF2B5EF4-FFF2-40B4-BE49-F238E27FC236}">
              <a16:creationId xmlns:a16="http://schemas.microsoft.com/office/drawing/2014/main" id="{A5794E3F-8774-4F14-8F22-D8EF91CF1742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37" name="Shape 5">
          <a:extLst>
            <a:ext uri="{FF2B5EF4-FFF2-40B4-BE49-F238E27FC236}">
              <a16:creationId xmlns:a16="http://schemas.microsoft.com/office/drawing/2014/main" id="{00CEAF37-0F2C-42B4-87DF-A29923C8FD0F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38" name="Shape 3">
          <a:extLst>
            <a:ext uri="{FF2B5EF4-FFF2-40B4-BE49-F238E27FC236}">
              <a16:creationId xmlns:a16="http://schemas.microsoft.com/office/drawing/2014/main" id="{A9DD1944-7020-4EF1-8CD2-A479C2F703C6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39" name="Shape 5">
          <a:extLst>
            <a:ext uri="{FF2B5EF4-FFF2-40B4-BE49-F238E27FC236}">
              <a16:creationId xmlns:a16="http://schemas.microsoft.com/office/drawing/2014/main" id="{727B250B-8F1F-4631-84FE-9E2642BFC794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40" name="Shape 6">
          <a:extLst>
            <a:ext uri="{FF2B5EF4-FFF2-40B4-BE49-F238E27FC236}">
              <a16:creationId xmlns:a16="http://schemas.microsoft.com/office/drawing/2014/main" id="{34453954-3272-48CA-B537-5415AA8E3194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41" name="Shape 7">
          <a:extLst>
            <a:ext uri="{FF2B5EF4-FFF2-40B4-BE49-F238E27FC236}">
              <a16:creationId xmlns:a16="http://schemas.microsoft.com/office/drawing/2014/main" id="{15549216-8CA4-4651-92EC-23B306688845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42" name="Shape 9">
          <a:extLst>
            <a:ext uri="{FF2B5EF4-FFF2-40B4-BE49-F238E27FC236}">
              <a16:creationId xmlns:a16="http://schemas.microsoft.com/office/drawing/2014/main" id="{DEF0D800-78FC-4F73-8410-2D27C97D8FD2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43" name="Shape 10">
          <a:extLst>
            <a:ext uri="{FF2B5EF4-FFF2-40B4-BE49-F238E27FC236}">
              <a16:creationId xmlns:a16="http://schemas.microsoft.com/office/drawing/2014/main" id="{9D4D4FE3-32F7-49C2-890E-4AE600D4FFF7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44" name="Shape 11">
          <a:extLst>
            <a:ext uri="{FF2B5EF4-FFF2-40B4-BE49-F238E27FC236}">
              <a16:creationId xmlns:a16="http://schemas.microsoft.com/office/drawing/2014/main" id="{4F2C32EE-83B3-412A-8632-4D5FC5978217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45" name="Shape 3">
          <a:extLst>
            <a:ext uri="{FF2B5EF4-FFF2-40B4-BE49-F238E27FC236}">
              <a16:creationId xmlns:a16="http://schemas.microsoft.com/office/drawing/2014/main" id="{9DB53AA7-1AD0-425B-B7EA-186E33BB3587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46" name="Shape 5">
          <a:extLst>
            <a:ext uri="{FF2B5EF4-FFF2-40B4-BE49-F238E27FC236}">
              <a16:creationId xmlns:a16="http://schemas.microsoft.com/office/drawing/2014/main" id="{7E6BA048-5C42-450B-BE19-0AA8C61AB2F9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47" name="Shape 6">
          <a:extLst>
            <a:ext uri="{FF2B5EF4-FFF2-40B4-BE49-F238E27FC236}">
              <a16:creationId xmlns:a16="http://schemas.microsoft.com/office/drawing/2014/main" id="{98012A3E-56A2-4E52-8C76-653F0EC3D34C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48" name="Shape 7">
          <a:extLst>
            <a:ext uri="{FF2B5EF4-FFF2-40B4-BE49-F238E27FC236}">
              <a16:creationId xmlns:a16="http://schemas.microsoft.com/office/drawing/2014/main" id="{8880BB97-5F82-45E8-A7A6-7BAB009BECBA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49" name="Shape 9">
          <a:extLst>
            <a:ext uri="{FF2B5EF4-FFF2-40B4-BE49-F238E27FC236}">
              <a16:creationId xmlns:a16="http://schemas.microsoft.com/office/drawing/2014/main" id="{4A04D3B1-3606-40BD-B45C-793032F3FE82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50" name="Shape 10">
          <a:extLst>
            <a:ext uri="{FF2B5EF4-FFF2-40B4-BE49-F238E27FC236}">
              <a16:creationId xmlns:a16="http://schemas.microsoft.com/office/drawing/2014/main" id="{7625534B-D437-4F55-80D0-C1FBFE19E4A2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51" name="Shape 11">
          <a:extLst>
            <a:ext uri="{FF2B5EF4-FFF2-40B4-BE49-F238E27FC236}">
              <a16:creationId xmlns:a16="http://schemas.microsoft.com/office/drawing/2014/main" id="{DA563FB8-55CD-4978-8EA3-2282473CA9AA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52" name="Shape 3">
          <a:extLst>
            <a:ext uri="{FF2B5EF4-FFF2-40B4-BE49-F238E27FC236}">
              <a16:creationId xmlns:a16="http://schemas.microsoft.com/office/drawing/2014/main" id="{1BBA068C-698F-4EF0-A300-33AED3849CA0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53" name="Shape 5">
          <a:extLst>
            <a:ext uri="{FF2B5EF4-FFF2-40B4-BE49-F238E27FC236}">
              <a16:creationId xmlns:a16="http://schemas.microsoft.com/office/drawing/2014/main" id="{575FD788-C07A-4743-8CD9-642BE0BFDA5C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54" name="Shape 6">
          <a:extLst>
            <a:ext uri="{FF2B5EF4-FFF2-40B4-BE49-F238E27FC236}">
              <a16:creationId xmlns:a16="http://schemas.microsoft.com/office/drawing/2014/main" id="{36A132E0-A054-4760-A309-4387FA3FBD47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55" name="Shape 7">
          <a:extLst>
            <a:ext uri="{FF2B5EF4-FFF2-40B4-BE49-F238E27FC236}">
              <a16:creationId xmlns:a16="http://schemas.microsoft.com/office/drawing/2014/main" id="{9F2989D9-DC00-47C9-80A7-9E3BEF06AFBB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56" name="Shape 9">
          <a:extLst>
            <a:ext uri="{FF2B5EF4-FFF2-40B4-BE49-F238E27FC236}">
              <a16:creationId xmlns:a16="http://schemas.microsoft.com/office/drawing/2014/main" id="{0F031CA2-5E4A-4B43-B874-0614E96ADF89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57" name="Shape 10">
          <a:extLst>
            <a:ext uri="{FF2B5EF4-FFF2-40B4-BE49-F238E27FC236}">
              <a16:creationId xmlns:a16="http://schemas.microsoft.com/office/drawing/2014/main" id="{3483D7F6-A3AF-4F7C-BE1D-81519032400F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58" name="Shape 11">
          <a:extLst>
            <a:ext uri="{FF2B5EF4-FFF2-40B4-BE49-F238E27FC236}">
              <a16:creationId xmlns:a16="http://schemas.microsoft.com/office/drawing/2014/main" id="{50EDA59E-3FCA-4384-B84B-80FEDD77E8BF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59" name="Shape 3">
          <a:extLst>
            <a:ext uri="{FF2B5EF4-FFF2-40B4-BE49-F238E27FC236}">
              <a16:creationId xmlns:a16="http://schemas.microsoft.com/office/drawing/2014/main" id="{E2C83F84-7693-4625-8257-C339FB5CA89B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60" name="Shape 5">
          <a:extLst>
            <a:ext uri="{FF2B5EF4-FFF2-40B4-BE49-F238E27FC236}">
              <a16:creationId xmlns:a16="http://schemas.microsoft.com/office/drawing/2014/main" id="{F161DE6B-DEEB-474B-AD02-41396856DE41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61" name="Shape 6">
          <a:extLst>
            <a:ext uri="{FF2B5EF4-FFF2-40B4-BE49-F238E27FC236}">
              <a16:creationId xmlns:a16="http://schemas.microsoft.com/office/drawing/2014/main" id="{CABEFC56-0C3B-4523-86F8-19624BCAF5B0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62" name="Shape 7">
          <a:extLst>
            <a:ext uri="{FF2B5EF4-FFF2-40B4-BE49-F238E27FC236}">
              <a16:creationId xmlns:a16="http://schemas.microsoft.com/office/drawing/2014/main" id="{71A091F4-C2B9-495F-AC74-D27D7985219E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63" name="Shape 9">
          <a:extLst>
            <a:ext uri="{FF2B5EF4-FFF2-40B4-BE49-F238E27FC236}">
              <a16:creationId xmlns:a16="http://schemas.microsoft.com/office/drawing/2014/main" id="{C8756096-2B62-49EC-858C-0183AC75DB6B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64" name="Shape 10">
          <a:extLst>
            <a:ext uri="{FF2B5EF4-FFF2-40B4-BE49-F238E27FC236}">
              <a16:creationId xmlns:a16="http://schemas.microsoft.com/office/drawing/2014/main" id="{A659A47A-75F4-452F-B885-7105E635CD79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65" name="Shape 11">
          <a:extLst>
            <a:ext uri="{FF2B5EF4-FFF2-40B4-BE49-F238E27FC236}">
              <a16:creationId xmlns:a16="http://schemas.microsoft.com/office/drawing/2014/main" id="{146DDECB-B07D-40F6-9C8C-FBFF203F050B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66" name="Shape 3">
          <a:extLst>
            <a:ext uri="{FF2B5EF4-FFF2-40B4-BE49-F238E27FC236}">
              <a16:creationId xmlns:a16="http://schemas.microsoft.com/office/drawing/2014/main" id="{764FA0F4-1DA5-42D0-900C-748EED2DFF64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67" name="Shape 5">
          <a:extLst>
            <a:ext uri="{FF2B5EF4-FFF2-40B4-BE49-F238E27FC236}">
              <a16:creationId xmlns:a16="http://schemas.microsoft.com/office/drawing/2014/main" id="{FE0135A2-0F66-4E27-9A06-4A11DAAC3525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68" name="Shape 6">
          <a:extLst>
            <a:ext uri="{FF2B5EF4-FFF2-40B4-BE49-F238E27FC236}">
              <a16:creationId xmlns:a16="http://schemas.microsoft.com/office/drawing/2014/main" id="{583D6BD6-A782-4ADE-88A2-2F1ED05BFC22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69" name="Shape 7">
          <a:extLst>
            <a:ext uri="{FF2B5EF4-FFF2-40B4-BE49-F238E27FC236}">
              <a16:creationId xmlns:a16="http://schemas.microsoft.com/office/drawing/2014/main" id="{2218F2D2-E8EC-4E7F-8944-317BB8AC9F4D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70" name="Shape 9">
          <a:extLst>
            <a:ext uri="{FF2B5EF4-FFF2-40B4-BE49-F238E27FC236}">
              <a16:creationId xmlns:a16="http://schemas.microsoft.com/office/drawing/2014/main" id="{726EB600-450D-4FCD-8F9D-4CFC03721FB1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71" name="Shape 10">
          <a:extLst>
            <a:ext uri="{FF2B5EF4-FFF2-40B4-BE49-F238E27FC236}">
              <a16:creationId xmlns:a16="http://schemas.microsoft.com/office/drawing/2014/main" id="{9EA3D4CD-C366-4945-97EC-7231058E8D74}"/>
            </a:ext>
          </a:extLst>
        </xdr:cNvPr>
        <xdr:cNvSpPr/>
      </xdr:nvSpPr>
      <xdr:spPr>
        <a:xfrm>
          <a:off x="8382761" y="219675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72" name="Shape 11">
          <a:extLst>
            <a:ext uri="{FF2B5EF4-FFF2-40B4-BE49-F238E27FC236}">
              <a16:creationId xmlns:a16="http://schemas.microsoft.com/office/drawing/2014/main" id="{5D014E35-2359-4B11-AEC4-B2B259713919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73" name="Shape 3">
          <a:extLst>
            <a:ext uri="{FF2B5EF4-FFF2-40B4-BE49-F238E27FC236}">
              <a16:creationId xmlns:a16="http://schemas.microsoft.com/office/drawing/2014/main" id="{D349D700-A6A5-41EF-9C2A-2239B6F6646B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74" name="Shape 5">
          <a:extLst>
            <a:ext uri="{FF2B5EF4-FFF2-40B4-BE49-F238E27FC236}">
              <a16:creationId xmlns:a16="http://schemas.microsoft.com/office/drawing/2014/main" id="{88141CEC-B9C8-4050-AB37-012892A02CFB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75" name="Shape 6">
          <a:extLst>
            <a:ext uri="{FF2B5EF4-FFF2-40B4-BE49-F238E27FC236}">
              <a16:creationId xmlns:a16="http://schemas.microsoft.com/office/drawing/2014/main" id="{D67ED930-339B-469F-8C66-80BDE5335AE7}"/>
            </a:ext>
          </a:extLst>
        </xdr:cNvPr>
        <xdr:cNvSpPr/>
      </xdr:nvSpPr>
      <xdr:spPr>
        <a:xfrm>
          <a:off x="8470010" y="219675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76" name="Shape 7">
          <a:extLst>
            <a:ext uri="{FF2B5EF4-FFF2-40B4-BE49-F238E27FC236}">
              <a16:creationId xmlns:a16="http://schemas.microsoft.com/office/drawing/2014/main" id="{B5076D9A-1A47-44D7-979C-9418E38384F4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77" name="Shape 9">
          <a:extLst>
            <a:ext uri="{FF2B5EF4-FFF2-40B4-BE49-F238E27FC236}">
              <a16:creationId xmlns:a16="http://schemas.microsoft.com/office/drawing/2014/main" id="{85386F9F-C8AE-4140-9242-FC3FF8D932D7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78" name="Shape 11">
          <a:extLst>
            <a:ext uri="{FF2B5EF4-FFF2-40B4-BE49-F238E27FC236}">
              <a16:creationId xmlns:a16="http://schemas.microsoft.com/office/drawing/2014/main" id="{D8E8023F-D2B1-40CC-B9DE-D331B954DB98}"/>
            </a:ext>
          </a:extLst>
        </xdr:cNvPr>
        <xdr:cNvSpPr/>
      </xdr:nvSpPr>
      <xdr:spPr>
        <a:xfrm>
          <a:off x="8640698" y="219675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79" name="Shape 3">
          <a:extLst>
            <a:ext uri="{FF2B5EF4-FFF2-40B4-BE49-F238E27FC236}">
              <a16:creationId xmlns:a16="http://schemas.microsoft.com/office/drawing/2014/main" id="{F7576609-6DEB-43B2-B21E-7A23590EB47B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80" name="Shape 5">
          <a:extLst>
            <a:ext uri="{FF2B5EF4-FFF2-40B4-BE49-F238E27FC236}">
              <a16:creationId xmlns:a16="http://schemas.microsoft.com/office/drawing/2014/main" id="{391124BC-7B39-4FBC-8239-7F31093C78AA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81" name="Shape 7">
          <a:extLst>
            <a:ext uri="{FF2B5EF4-FFF2-40B4-BE49-F238E27FC236}">
              <a16:creationId xmlns:a16="http://schemas.microsoft.com/office/drawing/2014/main" id="{F3F4F6FF-217F-4361-8BB4-5F7928432162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82" name="Shape 9">
          <a:extLst>
            <a:ext uri="{FF2B5EF4-FFF2-40B4-BE49-F238E27FC236}">
              <a16:creationId xmlns:a16="http://schemas.microsoft.com/office/drawing/2014/main" id="{02CCF586-3CC2-48EB-931E-86ECA8533A09}"/>
            </a:ext>
          </a:extLst>
        </xdr:cNvPr>
        <xdr:cNvSpPr/>
      </xdr:nvSpPr>
      <xdr:spPr>
        <a:xfrm>
          <a:off x="8550783" y="219675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83" name="Shape 3">
          <a:extLst>
            <a:ext uri="{FF2B5EF4-FFF2-40B4-BE49-F238E27FC236}">
              <a16:creationId xmlns:a16="http://schemas.microsoft.com/office/drawing/2014/main" id="{DE362AEE-B152-4432-B839-AF04E9D78410}"/>
            </a:ext>
          </a:extLst>
        </xdr:cNvPr>
        <xdr:cNvSpPr/>
      </xdr:nvSpPr>
      <xdr:spPr>
        <a:xfrm>
          <a:off x="8797670" y="219675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84" name="Shape 5">
          <a:extLst>
            <a:ext uri="{FF2B5EF4-FFF2-40B4-BE49-F238E27FC236}">
              <a16:creationId xmlns:a16="http://schemas.microsoft.com/office/drawing/2014/main" id="{CD745D95-6971-4BF2-8568-9052AD50436B}"/>
            </a:ext>
          </a:extLst>
        </xdr:cNvPr>
        <xdr:cNvSpPr/>
      </xdr:nvSpPr>
      <xdr:spPr>
        <a:xfrm>
          <a:off x="8806814" y="219675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85" name="Shape 3">
          <a:extLst>
            <a:ext uri="{FF2B5EF4-FFF2-40B4-BE49-F238E27FC236}">
              <a16:creationId xmlns:a16="http://schemas.microsoft.com/office/drawing/2014/main" id="{92086FA6-1DAA-4874-AB9C-E82B6D9EA378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86" name="Shape 5">
          <a:extLst>
            <a:ext uri="{FF2B5EF4-FFF2-40B4-BE49-F238E27FC236}">
              <a16:creationId xmlns:a16="http://schemas.microsoft.com/office/drawing/2014/main" id="{46731BF1-6DF7-45AC-8BEA-53FE3D42D04C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87" name="Shape 6">
          <a:extLst>
            <a:ext uri="{FF2B5EF4-FFF2-40B4-BE49-F238E27FC236}">
              <a16:creationId xmlns:a16="http://schemas.microsoft.com/office/drawing/2014/main" id="{89A9E3A6-32CC-4CE5-8F1D-DC5F9E242063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88" name="Shape 7">
          <a:extLst>
            <a:ext uri="{FF2B5EF4-FFF2-40B4-BE49-F238E27FC236}">
              <a16:creationId xmlns:a16="http://schemas.microsoft.com/office/drawing/2014/main" id="{2E434D62-AD20-4CF6-BFA2-3F10690A526D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89" name="Shape 9">
          <a:extLst>
            <a:ext uri="{FF2B5EF4-FFF2-40B4-BE49-F238E27FC236}">
              <a16:creationId xmlns:a16="http://schemas.microsoft.com/office/drawing/2014/main" id="{8E1A172A-BED3-4477-B609-B1A23C8923BC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90" name="Shape 10">
          <a:extLst>
            <a:ext uri="{FF2B5EF4-FFF2-40B4-BE49-F238E27FC236}">
              <a16:creationId xmlns:a16="http://schemas.microsoft.com/office/drawing/2014/main" id="{0921EF67-D8A8-4F48-999E-0E65200B27CC}"/>
            </a:ext>
          </a:extLst>
        </xdr:cNvPr>
        <xdr:cNvSpPr/>
      </xdr:nvSpPr>
      <xdr:spPr>
        <a:xfrm>
          <a:off x="8382761" y="22043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91" name="Shape 11">
          <a:extLst>
            <a:ext uri="{FF2B5EF4-FFF2-40B4-BE49-F238E27FC236}">
              <a16:creationId xmlns:a16="http://schemas.microsoft.com/office/drawing/2014/main" id="{4CBCF536-324B-4E49-B2E5-21D89405270F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92" name="Shape 3">
          <a:extLst>
            <a:ext uri="{FF2B5EF4-FFF2-40B4-BE49-F238E27FC236}">
              <a16:creationId xmlns:a16="http://schemas.microsoft.com/office/drawing/2014/main" id="{73FD47DA-B6FA-4553-9182-5010BCC43370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293" name="Shape 5">
          <a:extLst>
            <a:ext uri="{FF2B5EF4-FFF2-40B4-BE49-F238E27FC236}">
              <a16:creationId xmlns:a16="http://schemas.microsoft.com/office/drawing/2014/main" id="{28FCA2D9-576F-4874-AF5C-AEC9BE9AF0C4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294" name="Shape 6">
          <a:extLst>
            <a:ext uri="{FF2B5EF4-FFF2-40B4-BE49-F238E27FC236}">
              <a16:creationId xmlns:a16="http://schemas.microsoft.com/office/drawing/2014/main" id="{5827CF63-E9DF-4C61-B225-62221F4F32F7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95" name="Shape 7">
          <a:extLst>
            <a:ext uri="{FF2B5EF4-FFF2-40B4-BE49-F238E27FC236}">
              <a16:creationId xmlns:a16="http://schemas.microsoft.com/office/drawing/2014/main" id="{41523C6E-8B76-435A-A6BB-723E9ECC675F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296" name="Shape 9">
          <a:extLst>
            <a:ext uri="{FF2B5EF4-FFF2-40B4-BE49-F238E27FC236}">
              <a16:creationId xmlns:a16="http://schemas.microsoft.com/office/drawing/2014/main" id="{4567FDB6-166E-4F0B-8A8B-584125A86905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297" name="Shape 10">
          <a:extLst>
            <a:ext uri="{FF2B5EF4-FFF2-40B4-BE49-F238E27FC236}">
              <a16:creationId xmlns:a16="http://schemas.microsoft.com/office/drawing/2014/main" id="{DF87BC55-28B9-4D60-A8FD-6DE4C99A7B55}"/>
            </a:ext>
          </a:extLst>
        </xdr:cNvPr>
        <xdr:cNvSpPr/>
      </xdr:nvSpPr>
      <xdr:spPr>
        <a:xfrm>
          <a:off x="8382761" y="22043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298" name="Shape 11">
          <a:extLst>
            <a:ext uri="{FF2B5EF4-FFF2-40B4-BE49-F238E27FC236}">
              <a16:creationId xmlns:a16="http://schemas.microsoft.com/office/drawing/2014/main" id="{66D3BBEB-3197-4321-A19E-A984A5645993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299" name="Shape 3">
          <a:extLst>
            <a:ext uri="{FF2B5EF4-FFF2-40B4-BE49-F238E27FC236}">
              <a16:creationId xmlns:a16="http://schemas.microsoft.com/office/drawing/2014/main" id="{00DF8040-6F8E-4009-AA4A-535B5D8ED50C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00" name="Shape 5">
          <a:extLst>
            <a:ext uri="{FF2B5EF4-FFF2-40B4-BE49-F238E27FC236}">
              <a16:creationId xmlns:a16="http://schemas.microsoft.com/office/drawing/2014/main" id="{8D50E7D1-F637-4A6D-9FF8-AC4EB0BB7685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01" name="Shape 6">
          <a:extLst>
            <a:ext uri="{FF2B5EF4-FFF2-40B4-BE49-F238E27FC236}">
              <a16:creationId xmlns:a16="http://schemas.microsoft.com/office/drawing/2014/main" id="{759C80D8-D598-47D0-9C1B-CBCDF28F4321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02" name="Shape 7">
          <a:extLst>
            <a:ext uri="{FF2B5EF4-FFF2-40B4-BE49-F238E27FC236}">
              <a16:creationId xmlns:a16="http://schemas.microsoft.com/office/drawing/2014/main" id="{832E25D1-40EB-4C0F-86FC-F287343D488B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03" name="Shape 9">
          <a:extLst>
            <a:ext uri="{FF2B5EF4-FFF2-40B4-BE49-F238E27FC236}">
              <a16:creationId xmlns:a16="http://schemas.microsoft.com/office/drawing/2014/main" id="{6AC7040B-0265-4790-8E50-532D4D9B67E8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04" name="Shape 10">
          <a:extLst>
            <a:ext uri="{FF2B5EF4-FFF2-40B4-BE49-F238E27FC236}">
              <a16:creationId xmlns:a16="http://schemas.microsoft.com/office/drawing/2014/main" id="{4C302654-3C60-40E9-B960-8F5A01FDA559}"/>
            </a:ext>
          </a:extLst>
        </xdr:cNvPr>
        <xdr:cNvSpPr/>
      </xdr:nvSpPr>
      <xdr:spPr>
        <a:xfrm>
          <a:off x="8382761" y="22043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05" name="Shape 11">
          <a:extLst>
            <a:ext uri="{FF2B5EF4-FFF2-40B4-BE49-F238E27FC236}">
              <a16:creationId xmlns:a16="http://schemas.microsoft.com/office/drawing/2014/main" id="{AFB3B9A7-E9A2-4FDC-8384-C4D3FE251283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06" name="Shape 3">
          <a:extLst>
            <a:ext uri="{FF2B5EF4-FFF2-40B4-BE49-F238E27FC236}">
              <a16:creationId xmlns:a16="http://schemas.microsoft.com/office/drawing/2014/main" id="{0B44BDC9-6BE1-49C3-9FDC-338BC38A6BDA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07" name="Shape 5">
          <a:extLst>
            <a:ext uri="{FF2B5EF4-FFF2-40B4-BE49-F238E27FC236}">
              <a16:creationId xmlns:a16="http://schemas.microsoft.com/office/drawing/2014/main" id="{ADF1C710-B539-4C91-9BBF-DBA8CA345A02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08" name="Shape 6">
          <a:extLst>
            <a:ext uri="{FF2B5EF4-FFF2-40B4-BE49-F238E27FC236}">
              <a16:creationId xmlns:a16="http://schemas.microsoft.com/office/drawing/2014/main" id="{678CA1D3-8B30-41AD-9AEC-F4384B030CB1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09" name="Shape 7">
          <a:extLst>
            <a:ext uri="{FF2B5EF4-FFF2-40B4-BE49-F238E27FC236}">
              <a16:creationId xmlns:a16="http://schemas.microsoft.com/office/drawing/2014/main" id="{D4DF41D7-2E33-426A-AD48-D6248C9689C2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10" name="Shape 9">
          <a:extLst>
            <a:ext uri="{FF2B5EF4-FFF2-40B4-BE49-F238E27FC236}">
              <a16:creationId xmlns:a16="http://schemas.microsoft.com/office/drawing/2014/main" id="{F1101474-683A-42CC-B2D1-B5B7471D953C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11" name="Shape 10">
          <a:extLst>
            <a:ext uri="{FF2B5EF4-FFF2-40B4-BE49-F238E27FC236}">
              <a16:creationId xmlns:a16="http://schemas.microsoft.com/office/drawing/2014/main" id="{95E44905-A9ED-42AA-AABA-3F70AF456280}"/>
            </a:ext>
          </a:extLst>
        </xdr:cNvPr>
        <xdr:cNvSpPr/>
      </xdr:nvSpPr>
      <xdr:spPr>
        <a:xfrm>
          <a:off x="8382761" y="22043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12" name="Shape 11">
          <a:extLst>
            <a:ext uri="{FF2B5EF4-FFF2-40B4-BE49-F238E27FC236}">
              <a16:creationId xmlns:a16="http://schemas.microsoft.com/office/drawing/2014/main" id="{82A10FEE-2B97-4DCA-878A-84E482280228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13" name="Shape 3">
          <a:extLst>
            <a:ext uri="{FF2B5EF4-FFF2-40B4-BE49-F238E27FC236}">
              <a16:creationId xmlns:a16="http://schemas.microsoft.com/office/drawing/2014/main" id="{33A8660D-8C20-49EB-8F2F-4EC7762890D5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14" name="Shape 5">
          <a:extLst>
            <a:ext uri="{FF2B5EF4-FFF2-40B4-BE49-F238E27FC236}">
              <a16:creationId xmlns:a16="http://schemas.microsoft.com/office/drawing/2014/main" id="{E92C9C4C-DCE4-49BA-BEAE-99DA1FC4F45F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15" name="Shape 6">
          <a:extLst>
            <a:ext uri="{FF2B5EF4-FFF2-40B4-BE49-F238E27FC236}">
              <a16:creationId xmlns:a16="http://schemas.microsoft.com/office/drawing/2014/main" id="{4AAD3157-91FD-4636-B709-D8866163C886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16" name="Shape 7">
          <a:extLst>
            <a:ext uri="{FF2B5EF4-FFF2-40B4-BE49-F238E27FC236}">
              <a16:creationId xmlns:a16="http://schemas.microsoft.com/office/drawing/2014/main" id="{15247983-C9C1-4B53-A050-560343CD89D0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17" name="Shape 9">
          <a:extLst>
            <a:ext uri="{FF2B5EF4-FFF2-40B4-BE49-F238E27FC236}">
              <a16:creationId xmlns:a16="http://schemas.microsoft.com/office/drawing/2014/main" id="{5DCCBC28-5726-434C-B9CF-FF73016AE49D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18" name="Shape 10">
          <a:extLst>
            <a:ext uri="{FF2B5EF4-FFF2-40B4-BE49-F238E27FC236}">
              <a16:creationId xmlns:a16="http://schemas.microsoft.com/office/drawing/2014/main" id="{B3DBC689-C674-4D2C-A36C-0B4084BEA3C7}"/>
            </a:ext>
          </a:extLst>
        </xdr:cNvPr>
        <xdr:cNvSpPr/>
      </xdr:nvSpPr>
      <xdr:spPr>
        <a:xfrm>
          <a:off x="8382761" y="22043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19" name="Shape 11">
          <a:extLst>
            <a:ext uri="{FF2B5EF4-FFF2-40B4-BE49-F238E27FC236}">
              <a16:creationId xmlns:a16="http://schemas.microsoft.com/office/drawing/2014/main" id="{A4DE11D2-6990-4D0A-B70D-F0B190A32F6D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20" name="Shape 3">
          <a:extLst>
            <a:ext uri="{FF2B5EF4-FFF2-40B4-BE49-F238E27FC236}">
              <a16:creationId xmlns:a16="http://schemas.microsoft.com/office/drawing/2014/main" id="{49DD5967-F5D7-47F0-9937-587F73039CBB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21" name="Shape 5">
          <a:extLst>
            <a:ext uri="{FF2B5EF4-FFF2-40B4-BE49-F238E27FC236}">
              <a16:creationId xmlns:a16="http://schemas.microsoft.com/office/drawing/2014/main" id="{064B6404-E196-4256-AAC8-F63A71FFFA00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22" name="Shape 6">
          <a:extLst>
            <a:ext uri="{FF2B5EF4-FFF2-40B4-BE49-F238E27FC236}">
              <a16:creationId xmlns:a16="http://schemas.microsoft.com/office/drawing/2014/main" id="{0A65B345-B330-4E82-96ED-89D790C4BED4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23" name="Shape 7">
          <a:extLst>
            <a:ext uri="{FF2B5EF4-FFF2-40B4-BE49-F238E27FC236}">
              <a16:creationId xmlns:a16="http://schemas.microsoft.com/office/drawing/2014/main" id="{7045E929-117F-43A5-9D81-FD421F97CE2E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24" name="Shape 9">
          <a:extLst>
            <a:ext uri="{FF2B5EF4-FFF2-40B4-BE49-F238E27FC236}">
              <a16:creationId xmlns:a16="http://schemas.microsoft.com/office/drawing/2014/main" id="{1FEDB6D8-F85B-436E-9319-6200259FCE55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25" name="Shape 11">
          <a:extLst>
            <a:ext uri="{FF2B5EF4-FFF2-40B4-BE49-F238E27FC236}">
              <a16:creationId xmlns:a16="http://schemas.microsoft.com/office/drawing/2014/main" id="{43F900A8-B29E-4502-9A3F-612AA3F1F044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26" name="Shape 3">
          <a:extLst>
            <a:ext uri="{FF2B5EF4-FFF2-40B4-BE49-F238E27FC236}">
              <a16:creationId xmlns:a16="http://schemas.microsoft.com/office/drawing/2014/main" id="{D7057EEC-3AC0-449D-937E-7D7E3AABCA4E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27" name="Shape 5">
          <a:extLst>
            <a:ext uri="{FF2B5EF4-FFF2-40B4-BE49-F238E27FC236}">
              <a16:creationId xmlns:a16="http://schemas.microsoft.com/office/drawing/2014/main" id="{66E37577-C48B-4063-8AC2-34B618BDE58C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28" name="Shape 7">
          <a:extLst>
            <a:ext uri="{FF2B5EF4-FFF2-40B4-BE49-F238E27FC236}">
              <a16:creationId xmlns:a16="http://schemas.microsoft.com/office/drawing/2014/main" id="{B1ED5A65-AABC-4C07-99EC-55AC7515CB57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29" name="Shape 9">
          <a:extLst>
            <a:ext uri="{FF2B5EF4-FFF2-40B4-BE49-F238E27FC236}">
              <a16:creationId xmlns:a16="http://schemas.microsoft.com/office/drawing/2014/main" id="{89FB1EFB-E82B-44BC-852F-3FA62A548B7C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30" name="Shape 3">
          <a:extLst>
            <a:ext uri="{FF2B5EF4-FFF2-40B4-BE49-F238E27FC236}">
              <a16:creationId xmlns:a16="http://schemas.microsoft.com/office/drawing/2014/main" id="{F4B7E258-725A-4DF3-9102-F3A6B4D2AC5E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31" name="Shape 5">
          <a:extLst>
            <a:ext uri="{FF2B5EF4-FFF2-40B4-BE49-F238E27FC236}">
              <a16:creationId xmlns:a16="http://schemas.microsoft.com/office/drawing/2014/main" id="{20769B7A-A724-4BB7-8163-C31B6EFB4E14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32" name="Shape 3">
          <a:extLst>
            <a:ext uri="{FF2B5EF4-FFF2-40B4-BE49-F238E27FC236}">
              <a16:creationId xmlns:a16="http://schemas.microsoft.com/office/drawing/2014/main" id="{D8190820-1F6B-44C3-B1D4-9EBA2C57C088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33" name="Shape 5">
          <a:extLst>
            <a:ext uri="{FF2B5EF4-FFF2-40B4-BE49-F238E27FC236}">
              <a16:creationId xmlns:a16="http://schemas.microsoft.com/office/drawing/2014/main" id="{BBE84E2D-E2EB-4D77-938E-CEAF81C1FD23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34" name="Shape 6">
          <a:extLst>
            <a:ext uri="{FF2B5EF4-FFF2-40B4-BE49-F238E27FC236}">
              <a16:creationId xmlns:a16="http://schemas.microsoft.com/office/drawing/2014/main" id="{3CBC2B20-0BEF-4645-9FA0-D3DF35D36449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35" name="Shape 7">
          <a:extLst>
            <a:ext uri="{FF2B5EF4-FFF2-40B4-BE49-F238E27FC236}">
              <a16:creationId xmlns:a16="http://schemas.microsoft.com/office/drawing/2014/main" id="{BD33CBED-2CF2-4430-BBAF-A6AAC935DF2E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36" name="Shape 9">
          <a:extLst>
            <a:ext uri="{FF2B5EF4-FFF2-40B4-BE49-F238E27FC236}">
              <a16:creationId xmlns:a16="http://schemas.microsoft.com/office/drawing/2014/main" id="{6C2E8100-76AE-4BE4-8FAB-EEE35742C50D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37" name="Shape 10">
          <a:extLst>
            <a:ext uri="{FF2B5EF4-FFF2-40B4-BE49-F238E27FC236}">
              <a16:creationId xmlns:a16="http://schemas.microsoft.com/office/drawing/2014/main" id="{280E19D8-0323-4E30-8222-042FBC87083E}"/>
            </a:ext>
          </a:extLst>
        </xdr:cNvPr>
        <xdr:cNvSpPr/>
      </xdr:nvSpPr>
      <xdr:spPr>
        <a:xfrm>
          <a:off x="8382761" y="22043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38" name="Shape 11">
          <a:extLst>
            <a:ext uri="{FF2B5EF4-FFF2-40B4-BE49-F238E27FC236}">
              <a16:creationId xmlns:a16="http://schemas.microsoft.com/office/drawing/2014/main" id="{28F8BDD9-E758-407C-B1DA-DD7BCA97BCCE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39" name="Shape 3">
          <a:extLst>
            <a:ext uri="{FF2B5EF4-FFF2-40B4-BE49-F238E27FC236}">
              <a16:creationId xmlns:a16="http://schemas.microsoft.com/office/drawing/2014/main" id="{7B7BC94D-FDA5-4BA7-8605-EDF86475DDE5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40" name="Shape 5">
          <a:extLst>
            <a:ext uri="{FF2B5EF4-FFF2-40B4-BE49-F238E27FC236}">
              <a16:creationId xmlns:a16="http://schemas.microsoft.com/office/drawing/2014/main" id="{E01B287F-7366-436E-A301-98C91799C9C8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41" name="Shape 6">
          <a:extLst>
            <a:ext uri="{FF2B5EF4-FFF2-40B4-BE49-F238E27FC236}">
              <a16:creationId xmlns:a16="http://schemas.microsoft.com/office/drawing/2014/main" id="{8C67B7AD-6099-4882-9517-2AC7A8998483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42" name="Shape 7">
          <a:extLst>
            <a:ext uri="{FF2B5EF4-FFF2-40B4-BE49-F238E27FC236}">
              <a16:creationId xmlns:a16="http://schemas.microsoft.com/office/drawing/2014/main" id="{03B3A96A-FE97-4AB1-97C4-AE859855D14E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43" name="Shape 9">
          <a:extLst>
            <a:ext uri="{FF2B5EF4-FFF2-40B4-BE49-F238E27FC236}">
              <a16:creationId xmlns:a16="http://schemas.microsoft.com/office/drawing/2014/main" id="{F013A14F-3A8A-40B1-9483-DCB2A508CFAB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44" name="Shape 10">
          <a:extLst>
            <a:ext uri="{FF2B5EF4-FFF2-40B4-BE49-F238E27FC236}">
              <a16:creationId xmlns:a16="http://schemas.microsoft.com/office/drawing/2014/main" id="{1E523147-907C-4026-B64D-5F43C24203BA}"/>
            </a:ext>
          </a:extLst>
        </xdr:cNvPr>
        <xdr:cNvSpPr/>
      </xdr:nvSpPr>
      <xdr:spPr>
        <a:xfrm>
          <a:off x="8382761" y="22043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45" name="Shape 11">
          <a:extLst>
            <a:ext uri="{FF2B5EF4-FFF2-40B4-BE49-F238E27FC236}">
              <a16:creationId xmlns:a16="http://schemas.microsoft.com/office/drawing/2014/main" id="{31B9D493-1C84-4226-825D-EBD5A9FDC593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46" name="Shape 3">
          <a:extLst>
            <a:ext uri="{FF2B5EF4-FFF2-40B4-BE49-F238E27FC236}">
              <a16:creationId xmlns:a16="http://schemas.microsoft.com/office/drawing/2014/main" id="{354ABBE0-59D0-4DAB-93C4-5E337C050927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47" name="Shape 5">
          <a:extLst>
            <a:ext uri="{FF2B5EF4-FFF2-40B4-BE49-F238E27FC236}">
              <a16:creationId xmlns:a16="http://schemas.microsoft.com/office/drawing/2014/main" id="{F7D2AE02-CDCD-4096-9519-CDCD95C553FB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48" name="Shape 6">
          <a:extLst>
            <a:ext uri="{FF2B5EF4-FFF2-40B4-BE49-F238E27FC236}">
              <a16:creationId xmlns:a16="http://schemas.microsoft.com/office/drawing/2014/main" id="{36DA40BA-182E-462C-9969-6AE2100FDBED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49" name="Shape 7">
          <a:extLst>
            <a:ext uri="{FF2B5EF4-FFF2-40B4-BE49-F238E27FC236}">
              <a16:creationId xmlns:a16="http://schemas.microsoft.com/office/drawing/2014/main" id="{2413B535-C628-48F8-84B9-89384D536E35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50" name="Shape 9">
          <a:extLst>
            <a:ext uri="{FF2B5EF4-FFF2-40B4-BE49-F238E27FC236}">
              <a16:creationId xmlns:a16="http://schemas.microsoft.com/office/drawing/2014/main" id="{3448C219-26D0-4452-863E-0B85244341AA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51" name="Shape 10">
          <a:extLst>
            <a:ext uri="{FF2B5EF4-FFF2-40B4-BE49-F238E27FC236}">
              <a16:creationId xmlns:a16="http://schemas.microsoft.com/office/drawing/2014/main" id="{3D9F023D-8D23-4BDA-9791-93A4E3F1FEF2}"/>
            </a:ext>
          </a:extLst>
        </xdr:cNvPr>
        <xdr:cNvSpPr/>
      </xdr:nvSpPr>
      <xdr:spPr>
        <a:xfrm>
          <a:off x="8382761" y="22043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52" name="Shape 11">
          <a:extLst>
            <a:ext uri="{FF2B5EF4-FFF2-40B4-BE49-F238E27FC236}">
              <a16:creationId xmlns:a16="http://schemas.microsoft.com/office/drawing/2014/main" id="{19E80F18-A2D3-4C47-A87C-32323ED98FE9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53" name="Shape 3">
          <a:extLst>
            <a:ext uri="{FF2B5EF4-FFF2-40B4-BE49-F238E27FC236}">
              <a16:creationId xmlns:a16="http://schemas.microsoft.com/office/drawing/2014/main" id="{1B835D9E-A3DB-4B4F-BF91-617EEA0DF657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54" name="Shape 5">
          <a:extLst>
            <a:ext uri="{FF2B5EF4-FFF2-40B4-BE49-F238E27FC236}">
              <a16:creationId xmlns:a16="http://schemas.microsoft.com/office/drawing/2014/main" id="{5261D659-BDBD-4023-BCAE-8DE1A65D2410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55" name="Shape 6">
          <a:extLst>
            <a:ext uri="{FF2B5EF4-FFF2-40B4-BE49-F238E27FC236}">
              <a16:creationId xmlns:a16="http://schemas.microsoft.com/office/drawing/2014/main" id="{8F7D347D-128A-4854-BBE8-96681384AB25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56" name="Shape 7">
          <a:extLst>
            <a:ext uri="{FF2B5EF4-FFF2-40B4-BE49-F238E27FC236}">
              <a16:creationId xmlns:a16="http://schemas.microsoft.com/office/drawing/2014/main" id="{B55F75B1-9D37-438B-A006-9B093A7672D2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57" name="Shape 9">
          <a:extLst>
            <a:ext uri="{FF2B5EF4-FFF2-40B4-BE49-F238E27FC236}">
              <a16:creationId xmlns:a16="http://schemas.microsoft.com/office/drawing/2014/main" id="{DAFBF559-6770-4BA4-9228-B13793461880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58" name="Shape 10">
          <a:extLst>
            <a:ext uri="{FF2B5EF4-FFF2-40B4-BE49-F238E27FC236}">
              <a16:creationId xmlns:a16="http://schemas.microsoft.com/office/drawing/2014/main" id="{B4D6B06E-38C2-4DAE-A752-B5138C6B5585}"/>
            </a:ext>
          </a:extLst>
        </xdr:cNvPr>
        <xdr:cNvSpPr/>
      </xdr:nvSpPr>
      <xdr:spPr>
        <a:xfrm>
          <a:off x="8382761" y="22043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59" name="Shape 11">
          <a:extLst>
            <a:ext uri="{FF2B5EF4-FFF2-40B4-BE49-F238E27FC236}">
              <a16:creationId xmlns:a16="http://schemas.microsoft.com/office/drawing/2014/main" id="{A17AD238-4D58-40F6-A3F9-8E605DE000EB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60" name="Shape 3">
          <a:extLst>
            <a:ext uri="{FF2B5EF4-FFF2-40B4-BE49-F238E27FC236}">
              <a16:creationId xmlns:a16="http://schemas.microsoft.com/office/drawing/2014/main" id="{87FD4B12-021D-487C-9D23-A820D579C25D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61" name="Shape 5">
          <a:extLst>
            <a:ext uri="{FF2B5EF4-FFF2-40B4-BE49-F238E27FC236}">
              <a16:creationId xmlns:a16="http://schemas.microsoft.com/office/drawing/2014/main" id="{EC4DAE19-2612-4641-9F7C-756FE2BBBDDF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62" name="Shape 6">
          <a:extLst>
            <a:ext uri="{FF2B5EF4-FFF2-40B4-BE49-F238E27FC236}">
              <a16:creationId xmlns:a16="http://schemas.microsoft.com/office/drawing/2014/main" id="{B7210AC4-B005-4823-A0B7-CE5F20F1EB13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63" name="Shape 7">
          <a:extLst>
            <a:ext uri="{FF2B5EF4-FFF2-40B4-BE49-F238E27FC236}">
              <a16:creationId xmlns:a16="http://schemas.microsoft.com/office/drawing/2014/main" id="{937924F2-01F6-417A-A7A8-DBB338AECA48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64" name="Shape 9">
          <a:extLst>
            <a:ext uri="{FF2B5EF4-FFF2-40B4-BE49-F238E27FC236}">
              <a16:creationId xmlns:a16="http://schemas.microsoft.com/office/drawing/2014/main" id="{1724E09C-80FE-4BB8-B356-6114DB91854F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65" name="Shape 10">
          <a:extLst>
            <a:ext uri="{FF2B5EF4-FFF2-40B4-BE49-F238E27FC236}">
              <a16:creationId xmlns:a16="http://schemas.microsoft.com/office/drawing/2014/main" id="{EC2D5DD1-9F42-4B21-B36E-7F39D9057BB8}"/>
            </a:ext>
          </a:extLst>
        </xdr:cNvPr>
        <xdr:cNvSpPr/>
      </xdr:nvSpPr>
      <xdr:spPr>
        <a:xfrm>
          <a:off x="8382761" y="22043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66" name="Shape 11">
          <a:extLst>
            <a:ext uri="{FF2B5EF4-FFF2-40B4-BE49-F238E27FC236}">
              <a16:creationId xmlns:a16="http://schemas.microsoft.com/office/drawing/2014/main" id="{A650F355-AC2C-4EA5-AF8C-1720A0599973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67" name="Shape 3">
          <a:extLst>
            <a:ext uri="{FF2B5EF4-FFF2-40B4-BE49-F238E27FC236}">
              <a16:creationId xmlns:a16="http://schemas.microsoft.com/office/drawing/2014/main" id="{A59E0180-D8F4-4D55-8CFD-08166C95BC7A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68" name="Shape 5">
          <a:extLst>
            <a:ext uri="{FF2B5EF4-FFF2-40B4-BE49-F238E27FC236}">
              <a16:creationId xmlns:a16="http://schemas.microsoft.com/office/drawing/2014/main" id="{5936057A-1673-4D12-8264-40C7948661CB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69" name="Shape 6">
          <a:extLst>
            <a:ext uri="{FF2B5EF4-FFF2-40B4-BE49-F238E27FC236}">
              <a16:creationId xmlns:a16="http://schemas.microsoft.com/office/drawing/2014/main" id="{CDEF569B-2CEC-46E3-A12E-66D3598734A4}"/>
            </a:ext>
          </a:extLst>
        </xdr:cNvPr>
        <xdr:cNvSpPr/>
      </xdr:nvSpPr>
      <xdr:spPr>
        <a:xfrm>
          <a:off x="8470010" y="22043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70" name="Shape 7">
          <a:extLst>
            <a:ext uri="{FF2B5EF4-FFF2-40B4-BE49-F238E27FC236}">
              <a16:creationId xmlns:a16="http://schemas.microsoft.com/office/drawing/2014/main" id="{5DDD1EA8-980C-4A49-B37D-2CDF005AA5F0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71" name="Shape 9">
          <a:extLst>
            <a:ext uri="{FF2B5EF4-FFF2-40B4-BE49-F238E27FC236}">
              <a16:creationId xmlns:a16="http://schemas.microsoft.com/office/drawing/2014/main" id="{02611951-EB29-44D4-B112-2BA289AFDDED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72" name="Shape 11">
          <a:extLst>
            <a:ext uri="{FF2B5EF4-FFF2-40B4-BE49-F238E27FC236}">
              <a16:creationId xmlns:a16="http://schemas.microsoft.com/office/drawing/2014/main" id="{6412C5A8-4379-4B16-A273-0F1BF2C621E2}"/>
            </a:ext>
          </a:extLst>
        </xdr:cNvPr>
        <xdr:cNvSpPr/>
      </xdr:nvSpPr>
      <xdr:spPr>
        <a:xfrm>
          <a:off x="8640698" y="22043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73" name="Shape 3">
          <a:extLst>
            <a:ext uri="{FF2B5EF4-FFF2-40B4-BE49-F238E27FC236}">
              <a16:creationId xmlns:a16="http://schemas.microsoft.com/office/drawing/2014/main" id="{5FB6823A-5275-4711-8E46-0B30C1C40F13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74" name="Shape 5">
          <a:extLst>
            <a:ext uri="{FF2B5EF4-FFF2-40B4-BE49-F238E27FC236}">
              <a16:creationId xmlns:a16="http://schemas.microsoft.com/office/drawing/2014/main" id="{D3418DC6-C6E4-4B20-B3D9-68A347CF163E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75" name="Shape 7">
          <a:extLst>
            <a:ext uri="{FF2B5EF4-FFF2-40B4-BE49-F238E27FC236}">
              <a16:creationId xmlns:a16="http://schemas.microsoft.com/office/drawing/2014/main" id="{7EAEE651-63C1-46B8-85D9-11E97F3B1E3D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76" name="Shape 9">
          <a:extLst>
            <a:ext uri="{FF2B5EF4-FFF2-40B4-BE49-F238E27FC236}">
              <a16:creationId xmlns:a16="http://schemas.microsoft.com/office/drawing/2014/main" id="{A9A6FA92-DB69-4864-86D2-7205DC979A53}"/>
            </a:ext>
          </a:extLst>
        </xdr:cNvPr>
        <xdr:cNvSpPr/>
      </xdr:nvSpPr>
      <xdr:spPr>
        <a:xfrm>
          <a:off x="8550783" y="22043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77" name="Shape 3">
          <a:extLst>
            <a:ext uri="{FF2B5EF4-FFF2-40B4-BE49-F238E27FC236}">
              <a16:creationId xmlns:a16="http://schemas.microsoft.com/office/drawing/2014/main" id="{CB7FA780-3F13-4188-820A-82C5E172E859}"/>
            </a:ext>
          </a:extLst>
        </xdr:cNvPr>
        <xdr:cNvSpPr/>
      </xdr:nvSpPr>
      <xdr:spPr>
        <a:xfrm>
          <a:off x="8797670" y="22043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78" name="Shape 5">
          <a:extLst>
            <a:ext uri="{FF2B5EF4-FFF2-40B4-BE49-F238E27FC236}">
              <a16:creationId xmlns:a16="http://schemas.microsoft.com/office/drawing/2014/main" id="{05C9C376-361B-4C01-A9E4-D51DE5247065}"/>
            </a:ext>
          </a:extLst>
        </xdr:cNvPr>
        <xdr:cNvSpPr/>
      </xdr:nvSpPr>
      <xdr:spPr>
        <a:xfrm>
          <a:off x="8806814" y="22043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79" name="Shape 3">
          <a:extLst>
            <a:ext uri="{FF2B5EF4-FFF2-40B4-BE49-F238E27FC236}">
              <a16:creationId xmlns:a16="http://schemas.microsoft.com/office/drawing/2014/main" id="{9203C6FC-03FA-4C72-AEF5-B99F93D6706F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80" name="Shape 5">
          <a:extLst>
            <a:ext uri="{FF2B5EF4-FFF2-40B4-BE49-F238E27FC236}">
              <a16:creationId xmlns:a16="http://schemas.microsoft.com/office/drawing/2014/main" id="{56E2ABA3-BBF9-4DBD-8D8F-E274949118A6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81" name="Shape 6">
          <a:extLst>
            <a:ext uri="{FF2B5EF4-FFF2-40B4-BE49-F238E27FC236}">
              <a16:creationId xmlns:a16="http://schemas.microsoft.com/office/drawing/2014/main" id="{2518B159-A412-488A-B98B-22AC77001C87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82" name="Shape 7">
          <a:extLst>
            <a:ext uri="{FF2B5EF4-FFF2-40B4-BE49-F238E27FC236}">
              <a16:creationId xmlns:a16="http://schemas.microsoft.com/office/drawing/2014/main" id="{25F3FEC8-CAEB-4DDD-8DD0-86C224473B09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83" name="Shape 9">
          <a:extLst>
            <a:ext uri="{FF2B5EF4-FFF2-40B4-BE49-F238E27FC236}">
              <a16:creationId xmlns:a16="http://schemas.microsoft.com/office/drawing/2014/main" id="{E87E8B35-E2F8-4FED-87CD-EDB17A1E06DF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84" name="Shape 10">
          <a:extLst>
            <a:ext uri="{FF2B5EF4-FFF2-40B4-BE49-F238E27FC236}">
              <a16:creationId xmlns:a16="http://schemas.microsoft.com/office/drawing/2014/main" id="{DE85FBEE-D9DD-4DAE-9A78-6FE1888CA5CE}"/>
            </a:ext>
          </a:extLst>
        </xdr:cNvPr>
        <xdr:cNvSpPr/>
      </xdr:nvSpPr>
      <xdr:spPr>
        <a:xfrm>
          <a:off x="8382761" y="22119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85" name="Shape 11">
          <a:extLst>
            <a:ext uri="{FF2B5EF4-FFF2-40B4-BE49-F238E27FC236}">
              <a16:creationId xmlns:a16="http://schemas.microsoft.com/office/drawing/2014/main" id="{D31B5293-0A71-4E23-A3F6-684142D35E09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86" name="Shape 3">
          <a:extLst>
            <a:ext uri="{FF2B5EF4-FFF2-40B4-BE49-F238E27FC236}">
              <a16:creationId xmlns:a16="http://schemas.microsoft.com/office/drawing/2014/main" id="{712AD03B-6F63-43E9-9D87-AF3C2B45872D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87" name="Shape 5">
          <a:extLst>
            <a:ext uri="{FF2B5EF4-FFF2-40B4-BE49-F238E27FC236}">
              <a16:creationId xmlns:a16="http://schemas.microsoft.com/office/drawing/2014/main" id="{530027B6-7A07-4D1E-9AED-26742867A875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88" name="Shape 6">
          <a:extLst>
            <a:ext uri="{FF2B5EF4-FFF2-40B4-BE49-F238E27FC236}">
              <a16:creationId xmlns:a16="http://schemas.microsoft.com/office/drawing/2014/main" id="{F5E0ABEE-8240-4940-9C11-D5BFA3403047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89" name="Shape 7">
          <a:extLst>
            <a:ext uri="{FF2B5EF4-FFF2-40B4-BE49-F238E27FC236}">
              <a16:creationId xmlns:a16="http://schemas.microsoft.com/office/drawing/2014/main" id="{617EEB01-167A-422E-A804-CEBFEAE9B0B4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90" name="Shape 9">
          <a:extLst>
            <a:ext uri="{FF2B5EF4-FFF2-40B4-BE49-F238E27FC236}">
              <a16:creationId xmlns:a16="http://schemas.microsoft.com/office/drawing/2014/main" id="{37BB3DA5-F2B5-43EA-A087-38DE669E8DA7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91" name="Shape 10">
          <a:extLst>
            <a:ext uri="{FF2B5EF4-FFF2-40B4-BE49-F238E27FC236}">
              <a16:creationId xmlns:a16="http://schemas.microsoft.com/office/drawing/2014/main" id="{6F4878B9-B3EF-48ED-ADDB-4B4C50F44301}"/>
            </a:ext>
          </a:extLst>
        </xdr:cNvPr>
        <xdr:cNvSpPr/>
      </xdr:nvSpPr>
      <xdr:spPr>
        <a:xfrm>
          <a:off x="8382761" y="22119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92" name="Shape 11">
          <a:extLst>
            <a:ext uri="{FF2B5EF4-FFF2-40B4-BE49-F238E27FC236}">
              <a16:creationId xmlns:a16="http://schemas.microsoft.com/office/drawing/2014/main" id="{AB082E76-75A9-42AD-B5A8-FC13A760FE3C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93" name="Shape 3">
          <a:extLst>
            <a:ext uri="{FF2B5EF4-FFF2-40B4-BE49-F238E27FC236}">
              <a16:creationId xmlns:a16="http://schemas.microsoft.com/office/drawing/2014/main" id="{2CFD8BD7-EAC2-4B23-B53E-7D948CD78667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394" name="Shape 5">
          <a:extLst>
            <a:ext uri="{FF2B5EF4-FFF2-40B4-BE49-F238E27FC236}">
              <a16:creationId xmlns:a16="http://schemas.microsoft.com/office/drawing/2014/main" id="{4EA6EFFB-4D7E-4062-B1EA-05EA27B01C9D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395" name="Shape 6">
          <a:extLst>
            <a:ext uri="{FF2B5EF4-FFF2-40B4-BE49-F238E27FC236}">
              <a16:creationId xmlns:a16="http://schemas.microsoft.com/office/drawing/2014/main" id="{A9CAC0AD-7ED7-46DC-91CC-807D30FC7125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396" name="Shape 7">
          <a:extLst>
            <a:ext uri="{FF2B5EF4-FFF2-40B4-BE49-F238E27FC236}">
              <a16:creationId xmlns:a16="http://schemas.microsoft.com/office/drawing/2014/main" id="{60E1DD85-72B6-485A-A43D-156FE9176F3C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397" name="Shape 9">
          <a:extLst>
            <a:ext uri="{FF2B5EF4-FFF2-40B4-BE49-F238E27FC236}">
              <a16:creationId xmlns:a16="http://schemas.microsoft.com/office/drawing/2014/main" id="{653766D4-0AD6-43ED-8D34-388D8CCE7B35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398" name="Shape 10">
          <a:extLst>
            <a:ext uri="{FF2B5EF4-FFF2-40B4-BE49-F238E27FC236}">
              <a16:creationId xmlns:a16="http://schemas.microsoft.com/office/drawing/2014/main" id="{E704E2D7-D524-476A-8AEE-E277DCE6B4CC}"/>
            </a:ext>
          </a:extLst>
        </xdr:cNvPr>
        <xdr:cNvSpPr/>
      </xdr:nvSpPr>
      <xdr:spPr>
        <a:xfrm>
          <a:off x="8382761" y="22119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399" name="Shape 11">
          <a:extLst>
            <a:ext uri="{FF2B5EF4-FFF2-40B4-BE49-F238E27FC236}">
              <a16:creationId xmlns:a16="http://schemas.microsoft.com/office/drawing/2014/main" id="{73F53F9A-7D61-4E89-8280-1C6CFD046E1C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00" name="Shape 3">
          <a:extLst>
            <a:ext uri="{FF2B5EF4-FFF2-40B4-BE49-F238E27FC236}">
              <a16:creationId xmlns:a16="http://schemas.microsoft.com/office/drawing/2014/main" id="{54DE78D9-9F77-4344-9E5A-0538A7752769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01" name="Shape 5">
          <a:extLst>
            <a:ext uri="{FF2B5EF4-FFF2-40B4-BE49-F238E27FC236}">
              <a16:creationId xmlns:a16="http://schemas.microsoft.com/office/drawing/2014/main" id="{6C016BA8-3E35-432D-A3CF-9F133E2A2880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02" name="Shape 6">
          <a:extLst>
            <a:ext uri="{FF2B5EF4-FFF2-40B4-BE49-F238E27FC236}">
              <a16:creationId xmlns:a16="http://schemas.microsoft.com/office/drawing/2014/main" id="{37C53FD3-A2E7-4847-8D35-6A3AD8DD06E7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03" name="Shape 7">
          <a:extLst>
            <a:ext uri="{FF2B5EF4-FFF2-40B4-BE49-F238E27FC236}">
              <a16:creationId xmlns:a16="http://schemas.microsoft.com/office/drawing/2014/main" id="{D485F916-1F2C-4BA3-93EE-E895D36FEA9C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04" name="Shape 9">
          <a:extLst>
            <a:ext uri="{FF2B5EF4-FFF2-40B4-BE49-F238E27FC236}">
              <a16:creationId xmlns:a16="http://schemas.microsoft.com/office/drawing/2014/main" id="{9050AC33-8F21-444D-AC99-C5F11BEBC37F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05" name="Shape 10">
          <a:extLst>
            <a:ext uri="{FF2B5EF4-FFF2-40B4-BE49-F238E27FC236}">
              <a16:creationId xmlns:a16="http://schemas.microsoft.com/office/drawing/2014/main" id="{89AAF8F4-BDC3-461B-844F-8B68FC2B69D6}"/>
            </a:ext>
          </a:extLst>
        </xdr:cNvPr>
        <xdr:cNvSpPr/>
      </xdr:nvSpPr>
      <xdr:spPr>
        <a:xfrm>
          <a:off x="8382761" y="22119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06" name="Shape 11">
          <a:extLst>
            <a:ext uri="{FF2B5EF4-FFF2-40B4-BE49-F238E27FC236}">
              <a16:creationId xmlns:a16="http://schemas.microsoft.com/office/drawing/2014/main" id="{C419F50B-FAB0-40B9-B1A4-09C49DBFA2A4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07" name="Shape 3">
          <a:extLst>
            <a:ext uri="{FF2B5EF4-FFF2-40B4-BE49-F238E27FC236}">
              <a16:creationId xmlns:a16="http://schemas.microsoft.com/office/drawing/2014/main" id="{0DB203A4-B206-41D8-9460-4DD12D815F0A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08" name="Shape 5">
          <a:extLst>
            <a:ext uri="{FF2B5EF4-FFF2-40B4-BE49-F238E27FC236}">
              <a16:creationId xmlns:a16="http://schemas.microsoft.com/office/drawing/2014/main" id="{1E3978B8-B69A-4262-8909-61337826FD5B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09" name="Shape 6">
          <a:extLst>
            <a:ext uri="{FF2B5EF4-FFF2-40B4-BE49-F238E27FC236}">
              <a16:creationId xmlns:a16="http://schemas.microsoft.com/office/drawing/2014/main" id="{24DB7826-A95D-4C73-BEF5-71A6C1033A0F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10" name="Shape 7">
          <a:extLst>
            <a:ext uri="{FF2B5EF4-FFF2-40B4-BE49-F238E27FC236}">
              <a16:creationId xmlns:a16="http://schemas.microsoft.com/office/drawing/2014/main" id="{25360A4D-E4B1-4BF9-805F-271760EAFE7B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11" name="Shape 9">
          <a:extLst>
            <a:ext uri="{FF2B5EF4-FFF2-40B4-BE49-F238E27FC236}">
              <a16:creationId xmlns:a16="http://schemas.microsoft.com/office/drawing/2014/main" id="{2F2278C5-6B19-4283-8584-FC0FEAD12275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12" name="Shape 10">
          <a:extLst>
            <a:ext uri="{FF2B5EF4-FFF2-40B4-BE49-F238E27FC236}">
              <a16:creationId xmlns:a16="http://schemas.microsoft.com/office/drawing/2014/main" id="{743F3397-523B-47BF-8CC0-9FC877BB57B2}"/>
            </a:ext>
          </a:extLst>
        </xdr:cNvPr>
        <xdr:cNvSpPr/>
      </xdr:nvSpPr>
      <xdr:spPr>
        <a:xfrm>
          <a:off x="8382761" y="22119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13" name="Shape 11">
          <a:extLst>
            <a:ext uri="{FF2B5EF4-FFF2-40B4-BE49-F238E27FC236}">
              <a16:creationId xmlns:a16="http://schemas.microsoft.com/office/drawing/2014/main" id="{50AFCBDB-B747-4422-AB9D-090308FE9D4C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14" name="Shape 3">
          <a:extLst>
            <a:ext uri="{FF2B5EF4-FFF2-40B4-BE49-F238E27FC236}">
              <a16:creationId xmlns:a16="http://schemas.microsoft.com/office/drawing/2014/main" id="{C4A9B1D7-59D8-4737-86F9-4460FB0EEC2B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15" name="Shape 5">
          <a:extLst>
            <a:ext uri="{FF2B5EF4-FFF2-40B4-BE49-F238E27FC236}">
              <a16:creationId xmlns:a16="http://schemas.microsoft.com/office/drawing/2014/main" id="{DE4D07FB-1E30-41BB-AED1-675B706ADC81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16" name="Shape 6">
          <a:extLst>
            <a:ext uri="{FF2B5EF4-FFF2-40B4-BE49-F238E27FC236}">
              <a16:creationId xmlns:a16="http://schemas.microsoft.com/office/drawing/2014/main" id="{433A9396-87D8-4332-BD41-B194AED4695A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17" name="Shape 7">
          <a:extLst>
            <a:ext uri="{FF2B5EF4-FFF2-40B4-BE49-F238E27FC236}">
              <a16:creationId xmlns:a16="http://schemas.microsoft.com/office/drawing/2014/main" id="{B693CD36-534F-446A-87E6-D3156B1D4EEF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18" name="Shape 9">
          <a:extLst>
            <a:ext uri="{FF2B5EF4-FFF2-40B4-BE49-F238E27FC236}">
              <a16:creationId xmlns:a16="http://schemas.microsoft.com/office/drawing/2014/main" id="{96E507A9-2A16-4FE3-BFFF-5C2C5FDB9E3B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19" name="Shape 11">
          <a:extLst>
            <a:ext uri="{FF2B5EF4-FFF2-40B4-BE49-F238E27FC236}">
              <a16:creationId xmlns:a16="http://schemas.microsoft.com/office/drawing/2014/main" id="{A8DCC121-6347-4299-BB52-65FA25D19EF9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20" name="Shape 3">
          <a:extLst>
            <a:ext uri="{FF2B5EF4-FFF2-40B4-BE49-F238E27FC236}">
              <a16:creationId xmlns:a16="http://schemas.microsoft.com/office/drawing/2014/main" id="{DD907004-6851-4718-A3C9-D07FDC6BDEFC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21" name="Shape 5">
          <a:extLst>
            <a:ext uri="{FF2B5EF4-FFF2-40B4-BE49-F238E27FC236}">
              <a16:creationId xmlns:a16="http://schemas.microsoft.com/office/drawing/2014/main" id="{0E6F1636-A7AD-4A95-826C-2CF85A586144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22" name="Shape 7">
          <a:extLst>
            <a:ext uri="{FF2B5EF4-FFF2-40B4-BE49-F238E27FC236}">
              <a16:creationId xmlns:a16="http://schemas.microsoft.com/office/drawing/2014/main" id="{4DB9806D-4655-4C3B-8654-CCDB7E6A220A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23" name="Shape 9">
          <a:extLst>
            <a:ext uri="{FF2B5EF4-FFF2-40B4-BE49-F238E27FC236}">
              <a16:creationId xmlns:a16="http://schemas.microsoft.com/office/drawing/2014/main" id="{A6F977F9-B0CD-4881-9CAB-08384AAB7ACB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24" name="Shape 3">
          <a:extLst>
            <a:ext uri="{FF2B5EF4-FFF2-40B4-BE49-F238E27FC236}">
              <a16:creationId xmlns:a16="http://schemas.microsoft.com/office/drawing/2014/main" id="{ED1BC12C-0325-4CA8-B570-4921A58CDAD6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25" name="Shape 5">
          <a:extLst>
            <a:ext uri="{FF2B5EF4-FFF2-40B4-BE49-F238E27FC236}">
              <a16:creationId xmlns:a16="http://schemas.microsoft.com/office/drawing/2014/main" id="{39A1F562-BDDA-4A7F-B596-60EB66570977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26" name="Shape 3">
          <a:extLst>
            <a:ext uri="{FF2B5EF4-FFF2-40B4-BE49-F238E27FC236}">
              <a16:creationId xmlns:a16="http://schemas.microsoft.com/office/drawing/2014/main" id="{48AE4C6A-1245-432A-8150-FDDBB2263530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27" name="Shape 5">
          <a:extLst>
            <a:ext uri="{FF2B5EF4-FFF2-40B4-BE49-F238E27FC236}">
              <a16:creationId xmlns:a16="http://schemas.microsoft.com/office/drawing/2014/main" id="{CB49CB6C-0D20-4EA3-B23B-CE5D3BF17ECB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28" name="Shape 6">
          <a:extLst>
            <a:ext uri="{FF2B5EF4-FFF2-40B4-BE49-F238E27FC236}">
              <a16:creationId xmlns:a16="http://schemas.microsoft.com/office/drawing/2014/main" id="{29B6E4C1-C49B-4666-BA3B-B92660FD75ED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29" name="Shape 7">
          <a:extLst>
            <a:ext uri="{FF2B5EF4-FFF2-40B4-BE49-F238E27FC236}">
              <a16:creationId xmlns:a16="http://schemas.microsoft.com/office/drawing/2014/main" id="{4D6801BF-9805-4D26-A374-1B91E6E5C4BE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30" name="Shape 9">
          <a:extLst>
            <a:ext uri="{FF2B5EF4-FFF2-40B4-BE49-F238E27FC236}">
              <a16:creationId xmlns:a16="http://schemas.microsoft.com/office/drawing/2014/main" id="{6FC1D292-5B30-4DAC-B3C4-2CE6B3739A03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31" name="Shape 10">
          <a:extLst>
            <a:ext uri="{FF2B5EF4-FFF2-40B4-BE49-F238E27FC236}">
              <a16:creationId xmlns:a16="http://schemas.microsoft.com/office/drawing/2014/main" id="{1836B52B-D85D-4E79-B3E3-88A3AA100454}"/>
            </a:ext>
          </a:extLst>
        </xdr:cNvPr>
        <xdr:cNvSpPr/>
      </xdr:nvSpPr>
      <xdr:spPr>
        <a:xfrm>
          <a:off x="8382761" y="22119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32" name="Shape 11">
          <a:extLst>
            <a:ext uri="{FF2B5EF4-FFF2-40B4-BE49-F238E27FC236}">
              <a16:creationId xmlns:a16="http://schemas.microsoft.com/office/drawing/2014/main" id="{39479460-12DB-4F26-89E4-A5B1681E0409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33" name="Shape 3">
          <a:extLst>
            <a:ext uri="{FF2B5EF4-FFF2-40B4-BE49-F238E27FC236}">
              <a16:creationId xmlns:a16="http://schemas.microsoft.com/office/drawing/2014/main" id="{23629667-E0D9-4A0E-9C4F-46521FABC64C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34" name="Shape 5">
          <a:extLst>
            <a:ext uri="{FF2B5EF4-FFF2-40B4-BE49-F238E27FC236}">
              <a16:creationId xmlns:a16="http://schemas.microsoft.com/office/drawing/2014/main" id="{CFB79A92-237D-444A-A2E3-BAB3CE30C5D1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35" name="Shape 6">
          <a:extLst>
            <a:ext uri="{FF2B5EF4-FFF2-40B4-BE49-F238E27FC236}">
              <a16:creationId xmlns:a16="http://schemas.microsoft.com/office/drawing/2014/main" id="{9E45E167-0499-4C09-9FF3-A169E837DEF4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36" name="Shape 7">
          <a:extLst>
            <a:ext uri="{FF2B5EF4-FFF2-40B4-BE49-F238E27FC236}">
              <a16:creationId xmlns:a16="http://schemas.microsoft.com/office/drawing/2014/main" id="{A55DAE58-A31F-48D3-AE64-0329E087F7DE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37" name="Shape 9">
          <a:extLst>
            <a:ext uri="{FF2B5EF4-FFF2-40B4-BE49-F238E27FC236}">
              <a16:creationId xmlns:a16="http://schemas.microsoft.com/office/drawing/2014/main" id="{4B0DBED9-1CB0-41D0-A599-1138678E79CB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38" name="Shape 10">
          <a:extLst>
            <a:ext uri="{FF2B5EF4-FFF2-40B4-BE49-F238E27FC236}">
              <a16:creationId xmlns:a16="http://schemas.microsoft.com/office/drawing/2014/main" id="{434CA209-9F89-493D-B19C-8265A1CF9022}"/>
            </a:ext>
          </a:extLst>
        </xdr:cNvPr>
        <xdr:cNvSpPr/>
      </xdr:nvSpPr>
      <xdr:spPr>
        <a:xfrm>
          <a:off x="8382761" y="22119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39" name="Shape 11">
          <a:extLst>
            <a:ext uri="{FF2B5EF4-FFF2-40B4-BE49-F238E27FC236}">
              <a16:creationId xmlns:a16="http://schemas.microsoft.com/office/drawing/2014/main" id="{B2E31868-A72C-40F7-B5EE-F903C39AB763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40" name="Shape 3">
          <a:extLst>
            <a:ext uri="{FF2B5EF4-FFF2-40B4-BE49-F238E27FC236}">
              <a16:creationId xmlns:a16="http://schemas.microsoft.com/office/drawing/2014/main" id="{EA370929-7543-4F74-8895-5ADEF29F1E38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41" name="Shape 5">
          <a:extLst>
            <a:ext uri="{FF2B5EF4-FFF2-40B4-BE49-F238E27FC236}">
              <a16:creationId xmlns:a16="http://schemas.microsoft.com/office/drawing/2014/main" id="{56A9581E-65EE-403F-B04D-6226C6AAC9C7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42" name="Shape 6">
          <a:extLst>
            <a:ext uri="{FF2B5EF4-FFF2-40B4-BE49-F238E27FC236}">
              <a16:creationId xmlns:a16="http://schemas.microsoft.com/office/drawing/2014/main" id="{48C32247-329C-4693-BCBB-8FB548D1D4B2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43" name="Shape 7">
          <a:extLst>
            <a:ext uri="{FF2B5EF4-FFF2-40B4-BE49-F238E27FC236}">
              <a16:creationId xmlns:a16="http://schemas.microsoft.com/office/drawing/2014/main" id="{C5B570C0-EB7E-41B1-BB8E-B20A34B765B6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44" name="Shape 9">
          <a:extLst>
            <a:ext uri="{FF2B5EF4-FFF2-40B4-BE49-F238E27FC236}">
              <a16:creationId xmlns:a16="http://schemas.microsoft.com/office/drawing/2014/main" id="{BE461599-5F56-4705-8DCE-818EA5CDD494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45" name="Shape 10">
          <a:extLst>
            <a:ext uri="{FF2B5EF4-FFF2-40B4-BE49-F238E27FC236}">
              <a16:creationId xmlns:a16="http://schemas.microsoft.com/office/drawing/2014/main" id="{68AF07ED-5EF6-4A4A-9678-0CE3F2A7792B}"/>
            </a:ext>
          </a:extLst>
        </xdr:cNvPr>
        <xdr:cNvSpPr/>
      </xdr:nvSpPr>
      <xdr:spPr>
        <a:xfrm>
          <a:off x="8382761" y="22119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46" name="Shape 11">
          <a:extLst>
            <a:ext uri="{FF2B5EF4-FFF2-40B4-BE49-F238E27FC236}">
              <a16:creationId xmlns:a16="http://schemas.microsoft.com/office/drawing/2014/main" id="{3BCA4B18-F33D-44BC-AE4C-30116ABF7065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47" name="Shape 3">
          <a:extLst>
            <a:ext uri="{FF2B5EF4-FFF2-40B4-BE49-F238E27FC236}">
              <a16:creationId xmlns:a16="http://schemas.microsoft.com/office/drawing/2014/main" id="{B09D30A1-2537-481F-8E4B-A0A34A14661F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48" name="Shape 5">
          <a:extLst>
            <a:ext uri="{FF2B5EF4-FFF2-40B4-BE49-F238E27FC236}">
              <a16:creationId xmlns:a16="http://schemas.microsoft.com/office/drawing/2014/main" id="{4DAC3015-BB53-4342-B477-C41C496212DE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49" name="Shape 6">
          <a:extLst>
            <a:ext uri="{FF2B5EF4-FFF2-40B4-BE49-F238E27FC236}">
              <a16:creationId xmlns:a16="http://schemas.microsoft.com/office/drawing/2014/main" id="{32FF4DC6-BC58-4893-BE16-054A63536F13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50" name="Shape 7">
          <a:extLst>
            <a:ext uri="{FF2B5EF4-FFF2-40B4-BE49-F238E27FC236}">
              <a16:creationId xmlns:a16="http://schemas.microsoft.com/office/drawing/2014/main" id="{2014C9D9-D6DB-4513-9AB7-4F918B2A4B7C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51" name="Shape 9">
          <a:extLst>
            <a:ext uri="{FF2B5EF4-FFF2-40B4-BE49-F238E27FC236}">
              <a16:creationId xmlns:a16="http://schemas.microsoft.com/office/drawing/2014/main" id="{5466D846-C80A-46FC-94A6-F79755ED8D38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52" name="Shape 10">
          <a:extLst>
            <a:ext uri="{FF2B5EF4-FFF2-40B4-BE49-F238E27FC236}">
              <a16:creationId xmlns:a16="http://schemas.microsoft.com/office/drawing/2014/main" id="{5D7D7617-84F8-46EC-A6EB-B55C8D080641}"/>
            </a:ext>
          </a:extLst>
        </xdr:cNvPr>
        <xdr:cNvSpPr/>
      </xdr:nvSpPr>
      <xdr:spPr>
        <a:xfrm>
          <a:off x="8382761" y="22119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53" name="Shape 11">
          <a:extLst>
            <a:ext uri="{FF2B5EF4-FFF2-40B4-BE49-F238E27FC236}">
              <a16:creationId xmlns:a16="http://schemas.microsoft.com/office/drawing/2014/main" id="{1B656A30-B772-4F63-A3C9-122BBBC87345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54" name="Shape 3">
          <a:extLst>
            <a:ext uri="{FF2B5EF4-FFF2-40B4-BE49-F238E27FC236}">
              <a16:creationId xmlns:a16="http://schemas.microsoft.com/office/drawing/2014/main" id="{B011F8A3-E658-4B8C-A2C5-350A0F507805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55" name="Shape 5">
          <a:extLst>
            <a:ext uri="{FF2B5EF4-FFF2-40B4-BE49-F238E27FC236}">
              <a16:creationId xmlns:a16="http://schemas.microsoft.com/office/drawing/2014/main" id="{441F0223-56E6-4E32-8E06-D80686B00BDF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56" name="Shape 6">
          <a:extLst>
            <a:ext uri="{FF2B5EF4-FFF2-40B4-BE49-F238E27FC236}">
              <a16:creationId xmlns:a16="http://schemas.microsoft.com/office/drawing/2014/main" id="{F2330750-8253-4E38-9F8A-4D4049DFAEC9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57" name="Shape 7">
          <a:extLst>
            <a:ext uri="{FF2B5EF4-FFF2-40B4-BE49-F238E27FC236}">
              <a16:creationId xmlns:a16="http://schemas.microsoft.com/office/drawing/2014/main" id="{EFCC0885-FD7D-4C17-BDF4-31E4B8211F2E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58" name="Shape 9">
          <a:extLst>
            <a:ext uri="{FF2B5EF4-FFF2-40B4-BE49-F238E27FC236}">
              <a16:creationId xmlns:a16="http://schemas.microsoft.com/office/drawing/2014/main" id="{8DDE55AA-63CE-4EE3-895A-A909D7DD0809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59" name="Shape 10">
          <a:extLst>
            <a:ext uri="{FF2B5EF4-FFF2-40B4-BE49-F238E27FC236}">
              <a16:creationId xmlns:a16="http://schemas.microsoft.com/office/drawing/2014/main" id="{FB2B7013-DAAD-47FA-8F53-29E88A278E19}"/>
            </a:ext>
          </a:extLst>
        </xdr:cNvPr>
        <xdr:cNvSpPr/>
      </xdr:nvSpPr>
      <xdr:spPr>
        <a:xfrm>
          <a:off x="8382761" y="221199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60" name="Shape 11">
          <a:extLst>
            <a:ext uri="{FF2B5EF4-FFF2-40B4-BE49-F238E27FC236}">
              <a16:creationId xmlns:a16="http://schemas.microsoft.com/office/drawing/2014/main" id="{F307EE8E-0449-4CC6-9715-6B211607BFFE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61" name="Shape 3">
          <a:extLst>
            <a:ext uri="{FF2B5EF4-FFF2-40B4-BE49-F238E27FC236}">
              <a16:creationId xmlns:a16="http://schemas.microsoft.com/office/drawing/2014/main" id="{7A9821AD-0E17-4250-A66B-7823992D6884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62" name="Shape 5">
          <a:extLst>
            <a:ext uri="{FF2B5EF4-FFF2-40B4-BE49-F238E27FC236}">
              <a16:creationId xmlns:a16="http://schemas.microsoft.com/office/drawing/2014/main" id="{2A737CB1-8B2D-4F43-B5D1-0F48054FA7D2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63" name="Shape 6">
          <a:extLst>
            <a:ext uri="{FF2B5EF4-FFF2-40B4-BE49-F238E27FC236}">
              <a16:creationId xmlns:a16="http://schemas.microsoft.com/office/drawing/2014/main" id="{84E3F839-A4D2-4C05-9282-CE6B5642A840}"/>
            </a:ext>
          </a:extLst>
        </xdr:cNvPr>
        <xdr:cNvSpPr/>
      </xdr:nvSpPr>
      <xdr:spPr>
        <a:xfrm>
          <a:off x="8470010" y="221199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64" name="Shape 7">
          <a:extLst>
            <a:ext uri="{FF2B5EF4-FFF2-40B4-BE49-F238E27FC236}">
              <a16:creationId xmlns:a16="http://schemas.microsoft.com/office/drawing/2014/main" id="{3B80A401-4196-4EAF-AC7C-327A92FAE7F2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65" name="Shape 9">
          <a:extLst>
            <a:ext uri="{FF2B5EF4-FFF2-40B4-BE49-F238E27FC236}">
              <a16:creationId xmlns:a16="http://schemas.microsoft.com/office/drawing/2014/main" id="{3785524B-A876-4295-B173-03A9943F9E5B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66" name="Shape 11">
          <a:extLst>
            <a:ext uri="{FF2B5EF4-FFF2-40B4-BE49-F238E27FC236}">
              <a16:creationId xmlns:a16="http://schemas.microsoft.com/office/drawing/2014/main" id="{0FB2DF60-FA51-46EB-9DC1-1149086F5515}"/>
            </a:ext>
          </a:extLst>
        </xdr:cNvPr>
        <xdr:cNvSpPr/>
      </xdr:nvSpPr>
      <xdr:spPr>
        <a:xfrm>
          <a:off x="8640698" y="221199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67" name="Shape 3">
          <a:extLst>
            <a:ext uri="{FF2B5EF4-FFF2-40B4-BE49-F238E27FC236}">
              <a16:creationId xmlns:a16="http://schemas.microsoft.com/office/drawing/2014/main" id="{B4190C39-3694-4915-B16D-2A7B309120D0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68" name="Shape 5">
          <a:extLst>
            <a:ext uri="{FF2B5EF4-FFF2-40B4-BE49-F238E27FC236}">
              <a16:creationId xmlns:a16="http://schemas.microsoft.com/office/drawing/2014/main" id="{96F1992D-ED82-42C9-8A83-A42B69C85A43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69" name="Shape 7">
          <a:extLst>
            <a:ext uri="{FF2B5EF4-FFF2-40B4-BE49-F238E27FC236}">
              <a16:creationId xmlns:a16="http://schemas.microsoft.com/office/drawing/2014/main" id="{777014B5-6439-42BD-A54F-2AE744E008F2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70" name="Shape 9">
          <a:extLst>
            <a:ext uri="{FF2B5EF4-FFF2-40B4-BE49-F238E27FC236}">
              <a16:creationId xmlns:a16="http://schemas.microsoft.com/office/drawing/2014/main" id="{638CB051-9D87-4EEE-88FC-842E465E9F28}"/>
            </a:ext>
          </a:extLst>
        </xdr:cNvPr>
        <xdr:cNvSpPr/>
      </xdr:nvSpPr>
      <xdr:spPr>
        <a:xfrm>
          <a:off x="8550783" y="221199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71" name="Shape 3">
          <a:extLst>
            <a:ext uri="{FF2B5EF4-FFF2-40B4-BE49-F238E27FC236}">
              <a16:creationId xmlns:a16="http://schemas.microsoft.com/office/drawing/2014/main" id="{44D4C712-B83D-4290-B58C-A42E8B1372C2}"/>
            </a:ext>
          </a:extLst>
        </xdr:cNvPr>
        <xdr:cNvSpPr/>
      </xdr:nvSpPr>
      <xdr:spPr>
        <a:xfrm>
          <a:off x="8797670" y="221199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72" name="Shape 5">
          <a:extLst>
            <a:ext uri="{FF2B5EF4-FFF2-40B4-BE49-F238E27FC236}">
              <a16:creationId xmlns:a16="http://schemas.microsoft.com/office/drawing/2014/main" id="{B72FEBB1-0990-4CA2-BB8C-743C606352E6}"/>
            </a:ext>
          </a:extLst>
        </xdr:cNvPr>
        <xdr:cNvSpPr/>
      </xdr:nvSpPr>
      <xdr:spPr>
        <a:xfrm>
          <a:off x="8806814" y="221199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73" name="Shape 3">
          <a:extLst>
            <a:ext uri="{FF2B5EF4-FFF2-40B4-BE49-F238E27FC236}">
              <a16:creationId xmlns:a16="http://schemas.microsoft.com/office/drawing/2014/main" id="{1A023EF9-E394-4BCF-89E1-0DC4AADFA740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74" name="Shape 5">
          <a:extLst>
            <a:ext uri="{FF2B5EF4-FFF2-40B4-BE49-F238E27FC236}">
              <a16:creationId xmlns:a16="http://schemas.microsoft.com/office/drawing/2014/main" id="{3DBE5A81-F2D2-4AB4-93D7-008D1C15A2DB}"/>
            </a:ext>
          </a:extLst>
        </xdr:cNvPr>
        <xdr:cNvSpPr/>
      </xdr:nvSpPr>
      <xdr:spPr>
        <a:xfrm>
          <a:off x="8806814" y="22215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75" name="Shape 6">
          <a:extLst>
            <a:ext uri="{FF2B5EF4-FFF2-40B4-BE49-F238E27FC236}">
              <a16:creationId xmlns:a16="http://schemas.microsoft.com/office/drawing/2014/main" id="{244E6F01-B456-4101-98D6-CA009A29BA34}"/>
            </a:ext>
          </a:extLst>
        </xdr:cNvPr>
        <xdr:cNvSpPr/>
      </xdr:nvSpPr>
      <xdr:spPr>
        <a:xfrm>
          <a:off x="8470010" y="22215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76" name="Shape 7">
          <a:extLst>
            <a:ext uri="{FF2B5EF4-FFF2-40B4-BE49-F238E27FC236}">
              <a16:creationId xmlns:a16="http://schemas.microsoft.com/office/drawing/2014/main" id="{37A9568E-F326-49B6-B004-D192BB56623B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77" name="Shape 9">
          <a:extLst>
            <a:ext uri="{FF2B5EF4-FFF2-40B4-BE49-F238E27FC236}">
              <a16:creationId xmlns:a16="http://schemas.microsoft.com/office/drawing/2014/main" id="{6612F166-6AB1-4D5B-90D5-4B28E25478E4}"/>
            </a:ext>
          </a:extLst>
        </xdr:cNvPr>
        <xdr:cNvSpPr/>
      </xdr:nvSpPr>
      <xdr:spPr>
        <a:xfrm>
          <a:off x="8550783" y="22215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78" name="Shape 10">
          <a:extLst>
            <a:ext uri="{FF2B5EF4-FFF2-40B4-BE49-F238E27FC236}">
              <a16:creationId xmlns:a16="http://schemas.microsoft.com/office/drawing/2014/main" id="{1B82F7F2-D22F-4D4B-B10C-54E82720BF61}"/>
            </a:ext>
          </a:extLst>
        </xdr:cNvPr>
        <xdr:cNvSpPr/>
      </xdr:nvSpPr>
      <xdr:spPr>
        <a:xfrm>
          <a:off x="8382761" y="22215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79" name="Shape 11">
          <a:extLst>
            <a:ext uri="{FF2B5EF4-FFF2-40B4-BE49-F238E27FC236}">
              <a16:creationId xmlns:a16="http://schemas.microsoft.com/office/drawing/2014/main" id="{D1773968-D768-4C35-B1F9-D8747C00DD02}"/>
            </a:ext>
          </a:extLst>
        </xdr:cNvPr>
        <xdr:cNvSpPr/>
      </xdr:nvSpPr>
      <xdr:spPr>
        <a:xfrm>
          <a:off x="8640698" y="22215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80" name="Shape 3">
          <a:extLst>
            <a:ext uri="{FF2B5EF4-FFF2-40B4-BE49-F238E27FC236}">
              <a16:creationId xmlns:a16="http://schemas.microsoft.com/office/drawing/2014/main" id="{A4B9B2E5-B1FF-4513-8E67-0AC7B771E7FE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81" name="Shape 5">
          <a:extLst>
            <a:ext uri="{FF2B5EF4-FFF2-40B4-BE49-F238E27FC236}">
              <a16:creationId xmlns:a16="http://schemas.microsoft.com/office/drawing/2014/main" id="{BEF1A990-F98C-48FE-8122-927605E539C6}"/>
            </a:ext>
          </a:extLst>
        </xdr:cNvPr>
        <xdr:cNvSpPr/>
      </xdr:nvSpPr>
      <xdr:spPr>
        <a:xfrm>
          <a:off x="8806814" y="22215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82" name="Shape 6">
          <a:extLst>
            <a:ext uri="{FF2B5EF4-FFF2-40B4-BE49-F238E27FC236}">
              <a16:creationId xmlns:a16="http://schemas.microsoft.com/office/drawing/2014/main" id="{8B273E84-5874-454F-BF00-54E73A91A828}"/>
            </a:ext>
          </a:extLst>
        </xdr:cNvPr>
        <xdr:cNvSpPr/>
      </xdr:nvSpPr>
      <xdr:spPr>
        <a:xfrm>
          <a:off x="8470010" y="22215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83" name="Shape 7">
          <a:extLst>
            <a:ext uri="{FF2B5EF4-FFF2-40B4-BE49-F238E27FC236}">
              <a16:creationId xmlns:a16="http://schemas.microsoft.com/office/drawing/2014/main" id="{0F4AC56D-2082-427D-97CE-88D26318267D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84" name="Shape 9">
          <a:extLst>
            <a:ext uri="{FF2B5EF4-FFF2-40B4-BE49-F238E27FC236}">
              <a16:creationId xmlns:a16="http://schemas.microsoft.com/office/drawing/2014/main" id="{11D08CC2-0229-4959-B354-E2A17A6B3259}"/>
            </a:ext>
          </a:extLst>
        </xdr:cNvPr>
        <xdr:cNvSpPr/>
      </xdr:nvSpPr>
      <xdr:spPr>
        <a:xfrm>
          <a:off x="8550783" y="22215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85" name="Shape 10">
          <a:extLst>
            <a:ext uri="{FF2B5EF4-FFF2-40B4-BE49-F238E27FC236}">
              <a16:creationId xmlns:a16="http://schemas.microsoft.com/office/drawing/2014/main" id="{E4A8AE4F-F4C2-462B-9458-C42A90A0C5AD}"/>
            </a:ext>
          </a:extLst>
        </xdr:cNvPr>
        <xdr:cNvSpPr/>
      </xdr:nvSpPr>
      <xdr:spPr>
        <a:xfrm>
          <a:off x="8382761" y="22215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86" name="Shape 11">
          <a:extLst>
            <a:ext uri="{FF2B5EF4-FFF2-40B4-BE49-F238E27FC236}">
              <a16:creationId xmlns:a16="http://schemas.microsoft.com/office/drawing/2014/main" id="{ED5C2C28-E1CC-478F-9914-F6132DA67126}"/>
            </a:ext>
          </a:extLst>
        </xdr:cNvPr>
        <xdr:cNvSpPr/>
      </xdr:nvSpPr>
      <xdr:spPr>
        <a:xfrm>
          <a:off x="8640698" y="22215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87" name="Shape 3">
          <a:extLst>
            <a:ext uri="{FF2B5EF4-FFF2-40B4-BE49-F238E27FC236}">
              <a16:creationId xmlns:a16="http://schemas.microsoft.com/office/drawing/2014/main" id="{A3F092BD-C062-4818-84BB-C6CFB8D77C8A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88" name="Shape 5">
          <a:extLst>
            <a:ext uri="{FF2B5EF4-FFF2-40B4-BE49-F238E27FC236}">
              <a16:creationId xmlns:a16="http://schemas.microsoft.com/office/drawing/2014/main" id="{A1F793A3-8E94-4010-8102-7092C147116B}"/>
            </a:ext>
          </a:extLst>
        </xdr:cNvPr>
        <xdr:cNvSpPr/>
      </xdr:nvSpPr>
      <xdr:spPr>
        <a:xfrm>
          <a:off x="8806814" y="22215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89" name="Shape 6">
          <a:extLst>
            <a:ext uri="{FF2B5EF4-FFF2-40B4-BE49-F238E27FC236}">
              <a16:creationId xmlns:a16="http://schemas.microsoft.com/office/drawing/2014/main" id="{6B3D8B49-0D4A-48BA-A0D7-6D12EF9556E0}"/>
            </a:ext>
          </a:extLst>
        </xdr:cNvPr>
        <xdr:cNvSpPr/>
      </xdr:nvSpPr>
      <xdr:spPr>
        <a:xfrm>
          <a:off x="8470010" y="22215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90" name="Shape 7">
          <a:extLst>
            <a:ext uri="{FF2B5EF4-FFF2-40B4-BE49-F238E27FC236}">
              <a16:creationId xmlns:a16="http://schemas.microsoft.com/office/drawing/2014/main" id="{873E858D-30D5-447F-B1C4-A728FDE42CFD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91" name="Shape 9">
          <a:extLst>
            <a:ext uri="{FF2B5EF4-FFF2-40B4-BE49-F238E27FC236}">
              <a16:creationId xmlns:a16="http://schemas.microsoft.com/office/drawing/2014/main" id="{0B7A5891-E7E3-4DC6-9DEA-6DC2FD0CD02F}"/>
            </a:ext>
          </a:extLst>
        </xdr:cNvPr>
        <xdr:cNvSpPr/>
      </xdr:nvSpPr>
      <xdr:spPr>
        <a:xfrm>
          <a:off x="8550783" y="22215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92" name="Shape 10">
          <a:extLst>
            <a:ext uri="{FF2B5EF4-FFF2-40B4-BE49-F238E27FC236}">
              <a16:creationId xmlns:a16="http://schemas.microsoft.com/office/drawing/2014/main" id="{DEC7B14C-B8BA-4BE6-9613-6F0EBFB3631A}"/>
            </a:ext>
          </a:extLst>
        </xdr:cNvPr>
        <xdr:cNvSpPr/>
      </xdr:nvSpPr>
      <xdr:spPr>
        <a:xfrm>
          <a:off x="8382761" y="22215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493" name="Shape 11">
          <a:extLst>
            <a:ext uri="{FF2B5EF4-FFF2-40B4-BE49-F238E27FC236}">
              <a16:creationId xmlns:a16="http://schemas.microsoft.com/office/drawing/2014/main" id="{2D24C97B-8D1C-4D0D-8458-8D45C54393F2}"/>
            </a:ext>
          </a:extLst>
        </xdr:cNvPr>
        <xdr:cNvSpPr/>
      </xdr:nvSpPr>
      <xdr:spPr>
        <a:xfrm>
          <a:off x="8640698" y="22215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94" name="Shape 3">
          <a:extLst>
            <a:ext uri="{FF2B5EF4-FFF2-40B4-BE49-F238E27FC236}">
              <a16:creationId xmlns:a16="http://schemas.microsoft.com/office/drawing/2014/main" id="{F7612E8E-CD64-4A33-9F4F-FB2FE6998711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495" name="Shape 5">
          <a:extLst>
            <a:ext uri="{FF2B5EF4-FFF2-40B4-BE49-F238E27FC236}">
              <a16:creationId xmlns:a16="http://schemas.microsoft.com/office/drawing/2014/main" id="{650F4CC8-2EE3-4C29-8693-B20573B8ADD2}"/>
            </a:ext>
          </a:extLst>
        </xdr:cNvPr>
        <xdr:cNvSpPr/>
      </xdr:nvSpPr>
      <xdr:spPr>
        <a:xfrm>
          <a:off x="8806814" y="22215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496" name="Shape 6">
          <a:extLst>
            <a:ext uri="{FF2B5EF4-FFF2-40B4-BE49-F238E27FC236}">
              <a16:creationId xmlns:a16="http://schemas.microsoft.com/office/drawing/2014/main" id="{C131C067-A5E6-4714-B055-31BD24EAA7B1}"/>
            </a:ext>
          </a:extLst>
        </xdr:cNvPr>
        <xdr:cNvSpPr/>
      </xdr:nvSpPr>
      <xdr:spPr>
        <a:xfrm>
          <a:off x="8470010" y="22215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497" name="Shape 7">
          <a:extLst>
            <a:ext uri="{FF2B5EF4-FFF2-40B4-BE49-F238E27FC236}">
              <a16:creationId xmlns:a16="http://schemas.microsoft.com/office/drawing/2014/main" id="{FBBB7765-FB62-4806-BD79-F29F852503B1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498" name="Shape 9">
          <a:extLst>
            <a:ext uri="{FF2B5EF4-FFF2-40B4-BE49-F238E27FC236}">
              <a16:creationId xmlns:a16="http://schemas.microsoft.com/office/drawing/2014/main" id="{F9F16861-04C2-478E-AF24-04836FFB5EB4}"/>
            </a:ext>
          </a:extLst>
        </xdr:cNvPr>
        <xdr:cNvSpPr/>
      </xdr:nvSpPr>
      <xdr:spPr>
        <a:xfrm>
          <a:off x="8550783" y="22215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499" name="Shape 10">
          <a:extLst>
            <a:ext uri="{FF2B5EF4-FFF2-40B4-BE49-F238E27FC236}">
              <a16:creationId xmlns:a16="http://schemas.microsoft.com/office/drawing/2014/main" id="{7357B80F-DD66-479D-9A44-3B8E0433B44B}"/>
            </a:ext>
          </a:extLst>
        </xdr:cNvPr>
        <xdr:cNvSpPr/>
      </xdr:nvSpPr>
      <xdr:spPr>
        <a:xfrm>
          <a:off x="8382761" y="22215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500" name="Shape 11">
          <a:extLst>
            <a:ext uri="{FF2B5EF4-FFF2-40B4-BE49-F238E27FC236}">
              <a16:creationId xmlns:a16="http://schemas.microsoft.com/office/drawing/2014/main" id="{9BCBF95A-0DB1-4AFE-A77C-B608D2765F50}"/>
            </a:ext>
          </a:extLst>
        </xdr:cNvPr>
        <xdr:cNvSpPr/>
      </xdr:nvSpPr>
      <xdr:spPr>
        <a:xfrm>
          <a:off x="8640698" y="22215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501" name="Shape 3">
          <a:extLst>
            <a:ext uri="{FF2B5EF4-FFF2-40B4-BE49-F238E27FC236}">
              <a16:creationId xmlns:a16="http://schemas.microsoft.com/office/drawing/2014/main" id="{D4C6BDCC-4271-4F78-A56E-271DE4E06ADC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502" name="Shape 5">
          <a:extLst>
            <a:ext uri="{FF2B5EF4-FFF2-40B4-BE49-F238E27FC236}">
              <a16:creationId xmlns:a16="http://schemas.microsoft.com/office/drawing/2014/main" id="{B46D4097-7D55-4FEA-BE4C-B6E17B7BD2FD}"/>
            </a:ext>
          </a:extLst>
        </xdr:cNvPr>
        <xdr:cNvSpPr/>
      </xdr:nvSpPr>
      <xdr:spPr>
        <a:xfrm>
          <a:off x="8806814" y="22215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503" name="Shape 6">
          <a:extLst>
            <a:ext uri="{FF2B5EF4-FFF2-40B4-BE49-F238E27FC236}">
              <a16:creationId xmlns:a16="http://schemas.microsoft.com/office/drawing/2014/main" id="{8D686315-AF11-40FB-82A5-0006EFCC4D1A}"/>
            </a:ext>
          </a:extLst>
        </xdr:cNvPr>
        <xdr:cNvSpPr/>
      </xdr:nvSpPr>
      <xdr:spPr>
        <a:xfrm>
          <a:off x="8470010" y="22215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504" name="Shape 7">
          <a:extLst>
            <a:ext uri="{FF2B5EF4-FFF2-40B4-BE49-F238E27FC236}">
              <a16:creationId xmlns:a16="http://schemas.microsoft.com/office/drawing/2014/main" id="{989A2862-8669-4B8F-996D-EF75D03514C3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505" name="Shape 9">
          <a:extLst>
            <a:ext uri="{FF2B5EF4-FFF2-40B4-BE49-F238E27FC236}">
              <a16:creationId xmlns:a16="http://schemas.microsoft.com/office/drawing/2014/main" id="{F48DE863-4F9A-4E9F-8DFD-8EB59F4FC027}"/>
            </a:ext>
          </a:extLst>
        </xdr:cNvPr>
        <xdr:cNvSpPr/>
      </xdr:nvSpPr>
      <xdr:spPr>
        <a:xfrm>
          <a:off x="8550783" y="22215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57911</xdr:colOff>
      <xdr:row>0</xdr:row>
      <xdr:rowOff>0</xdr:rowOff>
    </xdr:from>
    <xdr:ext cx="875665" cy="6350"/>
    <xdr:sp macro="" textlink="">
      <xdr:nvSpPr>
        <xdr:cNvPr id="1506" name="Shape 10">
          <a:extLst>
            <a:ext uri="{FF2B5EF4-FFF2-40B4-BE49-F238E27FC236}">
              <a16:creationId xmlns:a16="http://schemas.microsoft.com/office/drawing/2014/main" id="{42C0991D-41B0-44A2-AF77-239F4263F2A6}"/>
            </a:ext>
          </a:extLst>
        </xdr:cNvPr>
        <xdr:cNvSpPr/>
      </xdr:nvSpPr>
      <xdr:spPr>
        <a:xfrm>
          <a:off x="8382761" y="222151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507" name="Shape 11">
          <a:extLst>
            <a:ext uri="{FF2B5EF4-FFF2-40B4-BE49-F238E27FC236}">
              <a16:creationId xmlns:a16="http://schemas.microsoft.com/office/drawing/2014/main" id="{196AF75C-D07B-48CE-80C2-FF872DE62F7B}"/>
            </a:ext>
          </a:extLst>
        </xdr:cNvPr>
        <xdr:cNvSpPr/>
      </xdr:nvSpPr>
      <xdr:spPr>
        <a:xfrm>
          <a:off x="8640698" y="22215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508" name="Shape 3">
          <a:extLst>
            <a:ext uri="{FF2B5EF4-FFF2-40B4-BE49-F238E27FC236}">
              <a16:creationId xmlns:a16="http://schemas.microsoft.com/office/drawing/2014/main" id="{EA96A94E-29EB-4A6A-B171-9EB16EF3143A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509" name="Shape 5">
          <a:extLst>
            <a:ext uri="{FF2B5EF4-FFF2-40B4-BE49-F238E27FC236}">
              <a16:creationId xmlns:a16="http://schemas.microsoft.com/office/drawing/2014/main" id="{9C74AAEC-0566-4803-8797-0646FF061CD7}"/>
            </a:ext>
          </a:extLst>
        </xdr:cNvPr>
        <xdr:cNvSpPr/>
      </xdr:nvSpPr>
      <xdr:spPr>
        <a:xfrm>
          <a:off x="8806814" y="22215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145160</xdr:colOff>
      <xdr:row>0</xdr:row>
      <xdr:rowOff>0</xdr:rowOff>
    </xdr:from>
    <xdr:ext cx="701040" cy="6350"/>
    <xdr:sp macro="" textlink="">
      <xdr:nvSpPr>
        <xdr:cNvPr id="1510" name="Shape 6">
          <a:extLst>
            <a:ext uri="{FF2B5EF4-FFF2-40B4-BE49-F238E27FC236}">
              <a16:creationId xmlns:a16="http://schemas.microsoft.com/office/drawing/2014/main" id="{FCB8C600-05EC-492E-B58B-C2C162241D71}"/>
            </a:ext>
          </a:extLst>
        </xdr:cNvPr>
        <xdr:cNvSpPr/>
      </xdr:nvSpPr>
      <xdr:spPr>
        <a:xfrm>
          <a:off x="8470010" y="222151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511" name="Shape 7">
          <a:extLst>
            <a:ext uri="{FF2B5EF4-FFF2-40B4-BE49-F238E27FC236}">
              <a16:creationId xmlns:a16="http://schemas.microsoft.com/office/drawing/2014/main" id="{ECF1A493-95CD-47BD-9933-EFDEF2097E5C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512" name="Shape 9">
          <a:extLst>
            <a:ext uri="{FF2B5EF4-FFF2-40B4-BE49-F238E27FC236}">
              <a16:creationId xmlns:a16="http://schemas.microsoft.com/office/drawing/2014/main" id="{7D07E7A5-8415-4051-956C-A04C8124C726}"/>
            </a:ext>
          </a:extLst>
        </xdr:cNvPr>
        <xdr:cNvSpPr/>
      </xdr:nvSpPr>
      <xdr:spPr>
        <a:xfrm>
          <a:off x="8550783" y="22215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315848</xdr:colOff>
      <xdr:row>0</xdr:row>
      <xdr:rowOff>0</xdr:rowOff>
    </xdr:from>
    <xdr:ext cx="358140" cy="6350"/>
    <xdr:sp macro="" textlink="">
      <xdr:nvSpPr>
        <xdr:cNvPr id="1513" name="Shape 11">
          <a:extLst>
            <a:ext uri="{FF2B5EF4-FFF2-40B4-BE49-F238E27FC236}">
              <a16:creationId xmlns:a16="http://schemas.microsoft.com/office/drawing/2014/main" id="{5B35DCA1-6213-42B2-B7D4-8B43C2B1E2D7}"/>
            </a:ext>
          </a:extLst>
        </xdr:cNvPr>
        <xdr:cNvSpPr/>
      </xdr:nvSpPr>
      <xdr:spPr>
        <a:xfrm>
          <a:off x="8640698" y="222151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514" name="Shape 3">
          <a:extLst>
            <a:ext uri="{FF2B5EF4-FFF2-40B4-BE49-F238E27FC236}">
              <a16:creationId xmlns:a16="http://schemas.microsoft.com/office/drawing/2014/main" id="{8C7AEF20-599B-4523-8452-1A551786F121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515" name="Shape 5">
          <a:extLst>
            <a:ext uri="{FF2B5EF4-FFF2-40B4-BE49-F238E27FC236}">
              <a16:creationId xmlns:a16="http://schemas.microsoft.com/office/drawing/2014/main" id="{4079154C-1BA2-4C2B-A782-16BF87BCFF9D}"/>
            </a:ext>
          </a:extLst>
        </xdr:cNvPr>
        <xdr:cNvSpPr/>
      </xdr:nvSpPr>
      <xdr:spPr>
        <a:xfrm>
          <a:off x="8806814" y="22215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516" name="Shape 7">
          <a:extLst>
            <a:ext uri="{FF2B5EF4-FFF2-40B4-BE49-F238E27FC236}">
              <a16:creationId xmlns:a16="http://schemas.microsoft.com/office/drawing/2014/main" id="{BB80A450-2D8E-4233-B99F-47AC95CF95EA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225933</xdr:colOff>
      <xdr:row>0</xdr:row>
      <xdr:rowOff>0</xdr:rowOff>
    </xdr:from>
    <xdr:ext cx="539750" cy="6350"/>
    <xdr:sp macro="" textlink="">
      <xdr:nvSpPr>
        <xdr:cNvPr id="1517" name="Shape 9">
          <a:extLst>
            <a:ext uri="{FF2B5EF4-FFF2-40B4-BE49-F238E27FC236}">
              <a16:creationId xmlns:a16="http://schemas.microsoft.com/office/drawing/2014/main" id="{12896FBE-1458-4020-9218-EA6932992102}"/>
            </a:ext>
          </a:extLst>
        </xdr:cNvPr>
        <xdr:cNvSpPr/>
      </xdr:nvSpPr>
      <xdr:spPr>
        <a:xfrm>
          <a:off x="8550783" y="222151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8</xdr:col>
      <xdr:colOff>472820</xdr:colOff>
      <xdr:row>0</xdr:row>
      <xdr:rowOff>0</xdr:rowOff>
    </xdr:from>
    <xdr:ext cx="45720" cy="6350"/>
    <xdr:sp macro="" textlink="">
      <xdr:nvSpPr>
        <xdr:cNvPr id="1518" name="Shape 3">
          <a:extLst>
            <a:ext uri="{FF2B5EF4-FFF2-40B4-BE49-F238E27FC236}">
              <a16:creationId xmlns:a16="http://schemas.microsoft.com/office/drawing/2014/main" id="{36688E90-54EB-4FB7-B83C-08CB990142E5}"/>
            </a:ext>
          </a:extLst>
        </xdr:cNvPr>
        <xdr:cNvSpPr/>
      </xdr:nvSpPr>
      <xdr:spPr>
        <a:xfrm>
          <a:off x="8797670" y="222151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8</xdr:col>
      <xdr:colOff>481964</xdr:colOff>
      <xdr:row>0</xdr:row>
      <xdr:rowOff>0</xdr:rowOff>
    </xdr:from>
    <xdr:ext cx="27940" cy="6350"/>
    <xdr:sp macro="" textlink="">
      <xdr:nvSpPr>
        <xdr:cNvPr id="1519" name="Shape 5">
          <a:extLst>
            <a:ext uri="{FF2B5EF4-FFF2-40B4-BE49-F238E27FC236}">
              <a16:creationId xmlns:a16="http://schemas.microsoft.com/office/drawing/2014/main" id="{87ECB89B-1E73-4A6D-B6C5-9E2D4797D640}"/>
            </a:ext>
          </a:extLst>
        </xdr:cNvPr>
        <xdr:cNvSpPr/>
      </xdr:nvSpPr>
      <xdr:spPr>
        <a:xfrm>
          <a:off x="8806814" y="222151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20" name="Shape 3">
          <a:extLst>
            <a:ext uri="{FF2B5EF4-FFF2-40B4-BE49-F238E27FC236}">
              <a16:creationId xmlns:a16="http://schemas.microsoft.com/office/drawing/2014/main" id="{A342A9C3-A927-484F-BC87-65754370E1E1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126</xdr:row>
      <xdr:rowOff>0</xdr:rowOff>
    </xdr:from>
    <xdr:ext cx="27940" cy="6350"/>
    <xdr:sp macro="" textlink="">
      <xdr:nvSpPr>
        <xdr:cNvPr id="1521" name="Shape 5">
          <a:extLst>
            <a:ext uri="{FF2B5EF4-FFF2-40B4-BE49-F238E27FC236}">
              <a16:creationId xmlns:a16="http://schemas.microsoft.com/office/drawing/2014/main" id="{1E208EC9-1C72-473C-AA53-0ADCA351630A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126</xdr:row>
      <xdr:rowOff>0</xdr:rowOff>
    </xdr:from>
    <xdr:ext cx="701040" cy="6350"/>
    <xdr:sp macro="" textlink="">
      <xdr:nvSpPr>
        <xdr:cNvPr id="1522" name="Shape 6">
          <a:extLst>
            <a:ext uri="{FF2B5EF4-FFF2-40B4-BE49-F238E27FC236}">
              <a16:creationId xmlns:a16="http://schemas.microsoft.com/office/drawing/2014/main" id="{F1CFE8D8-D816-49BE-8EBE-8EC5933C3C96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23" name="Shape 7">
          <a:extLst>
            <a:ext uri="{FF2B5EF4-FFF2-40B4-BE49-F238E27FC236}">
              <a16:creationId xmlns:a16="http://schemas.microsoft.com/office/drawing/2014/main" id="{1D76EF51-7E2C-404D-B1EB-0C47A7215744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126</xdr:row>
      <xdr:rowOff>0</xdr:rowOff>
    </xdr:from>
    <xdr:ext cx="539750" cy="6350"/>
    <xdr:sp macro="" textlink="">
      <xdr:nvSpPr>
        <xdr:cNvPr id="1524" name="Shape 9">
          <a:extLst>
            <a:ext uri="{FF2B5EF4-FFF2-40B4-BE49-F238E27FC236}">
              <a16:creationId xmlns:a16="http://schemas.microsoft.com/office/drawing/2014/main" id="{449D32E9-925C-4F97-B78D-6B4DE6AE42C2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126</xdr:row>
      <xdr:rowOff>0</xdr:rowOff>
    </xdr:from>
    <xdr:ext cx="875665" cy="6350"/>
    <xdr:sp macro="" textlink="">
      <xdr:nvSpPr>
        <xdr:cNvPr id="1525" name="Shape 10">
          <a:extLst>
            <a:ext uri="{FF2B5EF4-FFF2-40B4-BE49-F238E27FC236}">
              <a16:creationId xmlns:a16="http://schemas.microsoft.com/office/drawing/2014/main" id="{6F34FB93-8DD4-41A4-9E19-C9C6FC2D4AC1}"/>
            </a:ext>
          </a:extLst>
        </xdr:cNvPr>
        <xdr:cNvSpPr/>
      </xdr:nvSpPr>
      <xdr:spPr>
        <a:xfrm>
          <a:off x="8382761" y="21281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126</xdr:row>
      <xdr:rowOff>0</xdr:rowOff>
    </xdr:from>
    <xdr:ext cx="358140" cy="6350"/>
    <xdr:sp macro="" textlink="">
      <xdr:nvSpPr>
        <xdr:cNvPr id="1526" name="Shape 11">
          <a:extLst>
            <a:ext uri="{FF2B5EF4-FFF2-40B4-BE49-F238E27FC236}">
              <a16:creationId xmlns:a16="http://schemas.microsoft.com/office/drawing/2014/main" id="{19F7C434-7633-47B3-AA3F-B459A7605376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27" name="Shape 3">
          <a:extLst>
            <a:ext uri="{FF2B5EF4-FFF2-40B4-BE49-F238E27FC236}">
              <a16:creationId xmlns:a16="http://schemas.microsoft.com/office/drawing/2014/main" id="{3E07F2F4-BF95-47D9-B733-D1831B4176B2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126</xdr:row>
      <xdr:rowOff>0</xdr:rowOff>
    </xdr:from>
    <xdr:ext cx="27940" cy="6350"/>
    <xdr:sp macro="" textlink="">
      <xdr:nvSpPr>
        <xdr:cNvPr id="1528" name="Shape 5">
          <a:extLst>
            <a:ext uri="{FF2B5EF4-FFF2-40B4-BE49-F238E27FC236}">
              <a16:creationId xmlns:a16="http://schemas.microsoft.com/office/drawing/2014/main" id="{90AA1A09-B945-4ABF-8065-F870BC6ECAEE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126</xdr:row>
      <xdr:rowOff>0</xdr:rowOff>
    </xdr:from>
    <xdr:ext cx="701040" cy="6350"/>
    <xdr:sp macro="" textlink="">
      <xdr:nvSpPr>
        <xdr:cNvPr id="1529" name="Shape 6">
          <a:extLst>
            <a:ext uri="{FF2B5EF4-FFF2-40B4-BE49-F238E27FC236}">
              <a16:creationId xmlns:a16="http://schemas.microsoft.com/office/drawing/2014/main" id="{A3CDB269-AC25-4485-9DFE-F3BC11844530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30" name="Shape 7">
          <a:extLst>
            <a:ext uri="{FF2B5EF4-FFF2-40B4-BE49-F238E27FC236}">
              <a16:creationId xmlns:a16="http://schemas.microsoft.com/office/drawing/2014/main" id="{686B1349-7272-460E-B256-B32ABF6A383C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126</xdr:row>
      <xdr:rowOff>0</xdr:rowOff>
    </xdr:from>
    <xdr:ext cx="539750" cy="6350"/>
    <xdr:sp macro="" textlink="">
      <xdr:nvSpPr>
        <xdr:cNvPr id="1531" name="Shape 9">
          <a:extLst>
            <a:ext uri="{FF2B5EF4-FFF2-40B4-BE49-F238E27FC236}">
              <a16:creationId xmlns:a16="http://schemas.microsoft.com/office/drawing/2014/main" id="{2AFBEAD2-A171-420D-AD58-579DE9E384B3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126</xdr:row>
      <xdr:rowOff>0</xdr:rowOff>
    </xdr:from>
    <xdr:ext cx="875665" cy="6350"/>
    <xdr:sp macro="" textlink="">
      <xdr:nvSpPr>
        <xdr:cNvPr id="1532" name="Shape 10">
          <a:extLst>
            <a:ext uri="{FF2B5EF4-FFF2-40B4-BE49-F238E27FC236}">
              <a16:creationId xmlns:a16="http://schemas.microsoft.com/office/drawing/2014/main" id="{0D70CF75-6EFB-4A7E-96E1-40F3919C631A}"/>
            </a:ext>
          </a:extLst>
        </xdr:cNvPr>
        <xdr:cNvSpPr/>
      </xdr:nvSpPr>
      <xdr:spPr>
        <a:xfrm>
          <a:off x="8382761" y="21281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126</xdr:row>
      <xdr:rowOff>0</xdr:rowOff>
    </xdr:from>
    <xdr:ext cx="358140" cy="6350"/>
    <xdr:sp macro="" textlink="">
      <xdr:nvSpPr>
        <xdr:cNvPr id="1533" name="Shape 11">
          <a:extLst>
            <a:ext uri="{FF2B5EF4-FFF2-40B4-BE49-F238E27FC236}">
              <a16:creationId xmlns:a16="http://schemas.microsoft.com/office/drawing/2014/main" id="{B400A494-8032-4F98-9F2E-58DFDD82685B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34" name="Shape 3">
          <a:extLst>
            <a:ext uri="{FF2B5EF4-FFF2-40B4-BE49-F238E27FC236}">
              <a16:creationId xmlns:a16="http://schemas.microsoft.com/office/drawing/2014/main" id="{CC16E8E7-85EE-4FDC-B7D2-474AA0D2197B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126</xdr:row>
      <xdr:rowOff>0</xdr:rowOff>
    </xdr:from>
    <xdr:ext cx="27940" cy="6350"/>
    <xdr:sp macro="" textlink="">
      <xdr:nvSpPr>
        <xdr:cNvPr id="1535" name="Shape 5">
          <a:extLst>
            <a:ext uri="{FF2B5EF4-FFF2-40B4-BE49-F238E27FC236}">
              <a16:creationId xmlns:a16="http://schemas.microsoft.com/office/drawing/2014/main" id="{CFFD8A65-FE0D-4F9C-B53B-1228AB0EA471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126</xdr:row>
      <xdr:rowOff>0</xdr:rowOff>
    </xdr:from>
    <xdr:ext cx="701040" cy="6350"/>
    <xdr:sp macro="" textlink="">
      <xdr:nvSpPr>
        <xdr:cNvPr id="1536" name="Shape 6">
          <a:extLst>
            <a:ext uri="{FF2B5EF4-FFF2-40B4-BE49-F238E27FC236}">
              <a16:creationId xmlns:a16="http://schemas.microsoft.com/office/drawing/2014/main" id="{BCCAE076-E1CC-4B05-8C92-EC2584DFDBD0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37" name="Shape 7">
          <a:extLst>
            <a:ext uri="{FF2B5EF4-FFF2-40B4-BE49-F238E27FC236}">
              <a16:creationId xmlns:a16="http://schemas.microsoft.com/office/drawing/2014/main" id="{6E4437FB-FB69-4396-A727-C34B441B75D2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126</xdr:row>
      <xdr:rowOff>0</xdr:rowOff>
    </xdr:from>
    <xdr:ext cx="539750" cy="6350"/>
    <xdr:sp macro="" textlink="">
      <xdr:nvSpPr>
        <xdr:cNvPr id="1538" name="Shape 9">
          <a:extLst>
            <a:ext uri="{FF2B5EF4-FFF2-40B4-BE49-F238E27FC236}">
              <a16:creationId xmlns:a16="http://schemas.microsoft.com/office/drawing/2014/main" id="{F6391C59-ACA1-4C77-BCE2-3AC192717785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126</xdr:row>
      <xdr:rowOff>0</xdr:rowOff>
    </xdr:from>
    <xdr:ext cx="875665" cy="6350"/>
    <xdr:sp macro="" textlink="">
      <xdr:nvSpPr>
        <xdr:cNvPr id="1539" name="Shape 10">
          <a:extLst>
            <a:ext uri="{FF2B5EF4-FFF2-40B4-BE49-F238E27FC236}">
              <a16:creationId xmlns:a16="http://schemas.microsoft.com/office/drawing/2014/main" id="{C9A4E101-0440-4AA1-9321-E7BE3F07632C}"/>
            </a:ext>
          </a:extLst>
        </xdr:cNvPr>
        <xdr:cNvSpPr/>
      </xdr:nvSpPr>
      <xdr:spPr>
        <a:xfrm>
          <a:off x="8382761" y="21281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126</xdr:row>
      <xdr:rowOff>0</xdr:rowOff>
    </xdr:from>
    <xdr:ext cx="358140" cy="6350"/>
    <xdr:sp macro="" textlink="">
      <xdr:nvSpPr>
        <xdr:cNvPr id="1540" name="Shape 11">
          <a:extLst>
            <a:ext uri="{FF2B5EF4-FFF2-40B4-BE49-F238E27FC236}">
              <a16:creationId xmlns:a16="http://schemas.microsoft.com/office/drawing/2014/main" id="{788961D2-EA88-4E33-B0F1-F4F50CE56B1E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41" name="Shape 3">
          <a:extLst>
            <a:ext uri="{FF2B5EF4-FFF2-40B4-BE49-F238E27FC236}">
              <a16:creationId xmlns:a16="http://schemas.microsoft.com/office/drawing/2014/main" id="{2D918415-1584-4788-81D8-F2A9EEB17210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126</xdr:row>
      <xdr:rowOff>0</xdr:rowOff>
    </xdr:from>
    <xdr:ext cx="27940" cy="6350"/>
    <xdr:sp macro="" textlink="">
      <xdr:nvSpPr>
        <xdr:cNvPr id="1542" name="Shape 5">
          <a:extLst>
            <a:ext uri="{FF2B5EF4-FFF2-40B4-BE49-F238E27FC236}">
              <a16:creationId xmlns:a16="http://schemas.microsoft.com/office/drawing/2014/main" id="{DA32B030-9F4E-49E4-891D-4A4E488A7530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126</xdr:row>
      <xdr:rowOff>0</xdr:rowOff>
    </xdr:from>
    <xdr:ext cx="701040" cy="6350"/>
    <xdr:sp macro="" textlink="">
      <xdr:nvSpPr>
        <xdr:cNvPr id="1543" name="Shape 6">
          <a:extLst>
            <a:ext uri="{FF2B5EF4-FFF2-40B4-BE49-F238E27FC236}">
              <a16:creationId xmlns:a16="http://schemas.microsoft.com/office/drawing/2014/main" id="{39796AB4-A335-4C38-9D1A-C97E6C0F33EF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44" name="Shape 7">
          <a:extLst>
            <a:ext uri="{FF2B5EF4-FFF2-40B4-BE49-F238E27FC236}">
              <a16:creationId xmlns:a16="http://schemas.microsoft.com/office/drawing/2014/main" id="{87F71CF2-0A1A-4A0C-B63B-B231B19389F5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126</xdr:row>
      <xdr:rowOff>0</xdr:rowOff>
    </xdr:from>
    <xdr:ext cx="539750" cy="6350"/>
    <xdr:sp macro="" textlink="">
      <xdr:nvSpPr>
        <xdr:cNvPr id="1545" name="Shape 9">
          <a:extLst>
            <a:ext uri="{FF2B5EF4-FFF2-40B4-BE49-F238E27FC236}">
              <a16:creationId xmlns:a16="http://schemas.microsoft.com/office/drawing/2014/main" id="{D5C602E7-5A1E-4E13-8A99-27FCC6EFB7EC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126</xdr:row>
      <xdr:rowOff>0</xdr:rowOff>
    </xdr:from>
    <xdr:ext cx="875665" cy="6350"/>
    <xdr:sp macro="" textlink="">
      <xdr:nvSpPr>
        <xdr:cNvPr id="1546" name="Shape 10">
          <a:extLst>
            <a:ext uri="{FF2B5EF4-FFF2-40B4-BE49-F238E27FC236}">
              <a16:creationId xmlns:a16="http://schemas.microsoft.com/office/drawing/2014/main" id="{4AB69326-016B-412F-B301-40EDC51A82B7}"/>
            </a:ext>
          </a:extLst>
        </xdr:cNvPr>
        <xdr:cNvSpPr/>
      </xdr:nvSpPr>
      <xdr:spPr>
        <a:xfrm>
          <a:off x="8382761" y="21281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126</xdr:row>
      <xdr:rowOff>0</xdr:rowOff>
    </xdr:from>
    <xdr:ext cx="358140" cy="6350"/>
    <xdr:sp macro="" textlink="">
      <xdr:nvSpPr>
        <xdr:cNvPr id="1547" name="Shape 11">
          <a:extLst>
            <a:ext uri="{FF2B5EF4-FFF2-40B4-BE49-F238E27FC236}">
              <a16:creationId xmlns:a16="http://schemas.microsoft.com/office/drawing/2014/main" id="{1B8E874D-F25C-4D74-A34C-FD01D40C41C2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472820</xdr:colOff>
      <xdr:row>126</xdr:row>
      <xdr:rowOff>0</xdr:rowOff>
    </xdr:from>
    <xdr:ext cx="45720" cy="6350"/>
    <xdr:sp macro="" textlink="">
      <xdr:nvSpPr>
        <xdr:cNvPr id="1548" name="Shape 3">
          <a:extLst>
            <a:ext uri="{FF2B5EF4-FFF2-40B4-BE49-F238E27FC236}">
              <a16:creationId xmlns:a16="http://schemas.microsoft.com/office/drawing/2014/main" id="{57147EDA-4FFB-4652-A7AF-87C8DBBC473D}"/>
            </a:ext>
          </a:extLst>
        </xdr:cNvPr>
        <xdr:cNvSpPr/>
      </xdr:nvSpPr>
      <xdr:spPr>
        <a:xfrm>
          <a:off x="118075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481964</xdr:colOff>
      <xdr:row>126</xdr:row>
      <xdr:rowOff>0</xdr:rowOff>
    </xdr:from>
    <xdr:ext cx="27940" cy="6350"/>
    <xdr:sp macro="" textlink="">
      <xdr:nvSpPr>
        <xdr:cNvPr id="1549" name="Shape 5">
          <a:extLst>
            <a:ext uri="{FF2B5EF4-FFF2-40B4-BE49-F238E27FC236}">
              <a16:creationId xmlns:a16="http://schemas.microsoft.com/office/drawing/2014/main" id="{751C4E39-5BBC-403F-84DC-31EAD44627DC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145160</xdr:colOff>
      <xdr:row>126</xdr:row>
      <xdr:rowOff>0</xdr:rowOff>
    </xdr:from>
    <xdr:ext cx="701040" cy="6350"/>
    <xdr:sp macro="" textlink="">
      <xdr:nvSpPr>
        <xdr:cNvPr id="1550" name="Shape 6">
          <a:extLst>
            <a:ext uri="{FF2B5EF4-FFF2-40B4-BE49-F238E27FC236}">
              <a16:creationId xmlns:a16="http://schemas.microsoft.com/office/drawing/2014/main" id="{85DDB575-FDCF-4029-BAA8-D9EFDEBE2DFA}"/>
            </a:ext>
          </a:extLst>
        </xdr:cNvPr>
        <xdr:cNvSpPr/>
      </xdr:nvSpPr>
      <xdr:spPr>
        <a:xfrm>
          <a:off x="114799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481964</xdr:colOff>
      <xdr:row>126</xdr:row>
      <xdr:rowOff>0</xdr:rowOff>
    </xdr:from>
    <xdr:ext cx="27940" cy="6350"/>
    <xdr:sp macro="" textlink="">
      <xdr:nvSpPr>
        <xdr:cNvPr id="1551" name="Shape 5">
          <a:extLst>
            <a:ext uri="{FF2B5EF4-FFF2-40B4-BE49-F238E27FC236}">
              <a16:creationId xmlns:a16="http://schemas.microsoft.com/office/drawing/2014/main" id="{2505A3FD-F153-42CD-A22C-1EC77894032B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145160</xdr:colOff>
      <xdr:row>126</xdr:row>
      <xdr:rowOff>0</xdr:rowOff>
    </xdr:from>
    <xdr:ext cx="701040" cy="6350"/>
    <xdr:sp macro="" textlink="">
      <xdr:nvSpPr>
        <xdr:cNvPr id="1552" name="Shape 6">
          <a:extLst>
            <a:ext uri="{FF2B5EF4-FFF2-40B4-BE49-F238E27FC236}">
              <a16:creationId xmlns:a16="http://schemas.microsoft.com/office/drawing/2014/main" id="{076CA673-6BF2-4487-A128-78D8610A173F}"/>
            </a:ext>
          </a:extLst>
        </xdr:cNvPr>
        <xdr:cNvSpPr/>
      </xdr:nvSpPr>
      <xdr:spPr>
        <a:xfrm>
          <a:off x="114799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472820</xdr:colOff>
      <xdr:row>126</xdr:row>
      <xdr:rowOff>0</xdr:rowOff>
    </xdr:from>
    <xdr:ext cx="45720" cy="6350"/>
    <xdr:sp macro="" textlink="">
      <xdr:nvSpPr>
        <xdr:cNvPr id="1553" name="Shape 3">
          <a:extLst>
            <a:ext uri="{FF2B5EF4-FFF2-40B4-BE49-F238E27FC236}">
              <a16:creationId xmlns:a16="http://schemas.microsoft.com/office/drawing/2014/main" id="{1891588C-8E81-4D33-9305-A553BE9018ED}"/>
            </a:ext>
          </a:extLst>
        </xdr:cNvPr>
        <xdr:cNvSpPr/>
      </xdr:nvSpPr>
      <xdr:spPr>
        <a:xfrm>
          <a:off x="118075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481964</xdr:colOff>
      <xdr:row>126</xdr:row>
      <xdr:rowOff>0</xdr:rowOff>
    </xdr:from>
    <xdr:ext cx="27940" cy="6350"/>
    <xdr:sp macro="" textlink="">
      <xdr:nvSpPr>
        <xdr:cNvPr id="1554" name="Shape 5">
          <a:extLst>
            <a:ext uri="{FF2B5EF4-FFF2-40B4-BE49-F238E27FC236}">
              <a16:creationId xmlns:a16="http://schemas.microsoft.com/office/drawing/2014/main" id="{9AD67380-2EBD-4EEB-8F18-FF5F5AF22514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145160</xdr:colOff>
      <xdr:row>126</xdr:row>
      <xdr:rowOff>0</xdr:rowOff>
    </xdr:from>
    <xdr:ext cx="701040" cy="6350"/>
    <xdr:sp macro="" textlink="">
      <xdr:nvSpPr>
        <xdr:cNvPr id="1555" name="Shape 6">
          <a:extLst>
            <a:ext uri="{FF2B5EF4-FFF2-40B4-BE49-F238E27FC236}">
              <a16:creationId xmlns:a16="http://schemas.microsoft.com/office/drawing/2014/main" id="{CDA19EBD-8A5C-474D-A027-F49543860998}"/>
            </a:ext>
          </a:extLst>
        </xdr:cNvPr>
        <xdr:cNvSpPr/>
      </xdr:nvSpPr>
      <xdr:spPr>
        <a:xfrm>
          <a:off x="114799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56" name="Shape 3">
          <a:extLst>
            <a:ext uri="{FF2B5EF4-FFF2-40B4-BE49-F238E27FC236}">
              <a16:creationId xmlns:a16="http://schemas.microsoft.com/office/drawing/2014/main" id="{103DCF54-0839-48CB-82B5-69716C42412B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126</xdr:row>
      <xdr:rowOff>0</xdr:rowOff>
    </xdr:from>
    <xdr:ext cx="27940" cy="6350"/>
    <xdr:sp macro="" textlink="">
      <xdr:nvSpPr>
        <xdr:cNvPr id="1557" name="Shape 5">
          <a:extLst>
            <a:ext uri="{FF2B5EF4-FFF2-40B4-BE49-F238E27FC236}">
              <a16:creationId xmlns:a16="http://schemas.microsoft.com/office/drawing/2014/main" id="{B6BF99C6-8490-449B-86F3-E1227CDD4CC4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126</xdr:row>
      <xdr:rowOff>0</xdr:rowOff>
    </xdr:from>
    <xdr:ext cx="701040" cy="6350"/>
    <xdr:sp macro="" textlink="">
      <xdr:nvSpPr>
        <xdr:cNvPr id="1558" name="Shape 6">
          <a:extLst>
            <a:ext uri="{FF2B5EF4-FFF2-40B4-BE49-F238E27FC236}">
              <a16:creationId xmlns:a16="http://schemas.microsoft.com/office/drawing/2014/main" id="{27129D67-94A0-432B-AD53-145D0FC57757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59" name="Shape 7">
          <a:extLst>
            <a:ext uri="{FF2B5EF4-FFF2-40B4-BE49-F238E27FC236}">
              <a16:creationId xmlns:a16="http://schemas.microsoft.com/office/drawing/2014/main" id="{0245E1B6-83E4-45D2-B501-933D95A604C8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126</xdr:row>
      <xdr:rowOff>0</xdr:rowOff>
    </xdr:from>
    <xdr:ext cx="539750" cy="6350"/>
    <xdr:sp macro="" textlink="">
      <xdr:nvSpPr>
        <xdr:cNvPr id="1560" name="Shape 9">
          <a:extLst>
            <a:ext uri="{FF2B5EF4-FFF2-40B4-BE49-F238E27FC236}">
              <a16:creationId xmlns:a16="http://schemas.microsoft.com/office/drawing/2014/main" id="{6C74642D-21F0-4CAF-8FF3-6D83B02FEB0D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126</xdr:row>
      <xdr:rowOff>0</xdr:rowOff>
    </xdr:from>
    <xdr:ext cx="875665" cy="6350"/>
    <xdr:sp macro="" textlink="">
      <xdr:nvSpPr>
        <xdr:cNvPr id="1561" name="Shape 10">
          <a:extLst>
            <a:ext uri="{FF2B5EF4-FFF2-40B4-BE49-F238E27FC236}">
              <a16:creationId xmlns:a16="http://schemas.microsoft.com/office/drawing/2014/main" id="{52ACE5FF-5029-4324-8F15-E19AA6CE9483}"/>
            </a:ext>
          </a:extLst>
        </xdr:cNvPr>
        <xdr:cNvSpPr/>
      </xdr:nvSpPr>
      <xdr:spPr>
        <a:xfrm>
          <a:off x="8382761" y="2128170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126</xdr:row>
      <xdr:rowOff>0</xdr:rowOff>
    </xdr:from>
    <xdr:ext cx="358140" cy="6350"/>
    <xdr:sp macro="" textlink="">
      <xdr:nvSpPr>
        <xdr:cNvPr id="1562" name="Shape 11">
          <a:extLst>
            <a:ext uri="{FF2B5EF4-FFF2-40B4-BE49-F238E27FC236}">
              <a16:creationId xmlns:a16="http://schemas.microsoft.com/office/drawing/2014/main" id="{67473F1A-74D2-4C74-97B3-16F7191E0F4E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63" name="Shape 3">
          <a:extLst>
            <a:ext uri="{FF2B5EF4-FFF2-40B4-BE49-F238E27FC236}">
              <a16:creationId xmlns:a16="http://schemas.microsoft.com/office/drawing/2014/main" id="{82AB8F05-D9E0-45D9-BDD7-56238D5D0CAF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126</xdr:row>
      <xdr:rowOff>0</xdr:rowOff>
    </xdr:from>
    <xdr:ext cx="27940" cy="6350"/>
    <xdr:sp macro="" textlink="">
      <xdr:nvSpPr>
        <xdr:cNvPr id="1564" name="Shape 5">
          <a:extLst>
            <a:ext uri="{FF2B5EF4-FFF2-40B4-BE49-F238E27FC236}">
              <a16:creationId xmlns:a16="http://schemas.microsoft.com/office/drawing/2014/main" id="{E5F8FD26-D10E-4F10-9197-0EEC0BFBEC0C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126</xdr:row>
      <xdr:rowOff>0</xdr:rowOff>
    </xdr:from>
    <xdr:ext cx="701040" cy="6350"/>
    <xdr:sp macro="" textlink="">
      <xdr:nvSpPr>
        <xdr:cNvPr id="1565" name="Shape 6">
          <a:extLst>
            <a:ext uri="{FF2B5EF4-FFF2-40B4-BE49-F238E27FC236}">
              <a16:creationId xmlns:a16="http://schemas.microsoft.com/office/drawing/2014/main" id="{400166FF-0458-4060-B5EC-C51AF8B63C2D}"/>
            </a:ext>
          </a:extLst>
        </xdr:cNvPr>
        <xdr:cNvSpPr/>
      </xdr:nvSpPr>
      <xdr:spPr>
        <a:xfrm>
          <a:off x="84700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66" name="Shape 7">
          <a:extLst>
            <a:ext uri="{FF2B5EF4-FFF2-40B4-BE49-F238E27FC236}">
              <a16:creationId xmlns:a16="http://schemas.microsoft.com/office/drawing/2014/main" id="{2600B963-61AA-461A-B81C-B1666F673E5C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126</xdr:row>
      <xdr:rowOff>0</xdr:rowOff>
    </xdr:from>
    <xdr:ext cx="539750" cy="6350"/>
    <xdr:sp macro="" textlink="">
      <xdr:nvSpPr>
        <xdr:cNvPr id="1567" name="Shape 9">
          <a:extLst>
            <a:ext uri="{FF2B5EF4-FFF2-40B4-BE49-F238E27FC236}">
              <a16:creationId xmlns:a16="http://schemas.microsoft.com/office/drawing/2014/main" id="{8BCD6D6A-5AB7-4776-A73E-9D182ED39A15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126</xdr:row>
      <xdr:rowOff>0</xdr:rowOff>
    </xdr:from>
    <xdr:ext cx="358140" cy="6350"/>
    <xdr:sp macro="" textlink="">
      <xdr:nvSpPr>
        <xdr:cNvPr id="1568" name="Shape 11">
          <a:extLst>
            <a:ext uri="{FF2B5EF4-FFF2-40B4-BE49-F238E27FC236}">
              <a16:creationId xmlns:a16="http://schemas.microsoft.com/office/drawing/2014/main" id="{EA6F986A-440B-448E-9FD7-AB146335DC8D}"/>
            </a:ext>
          </a:extLst>
        </xdr:cNvPr>
        <xdr:cNvSpPr/>
      </xdr:nvSpPr>
      <xdr:spPr>
        <a:xfrm>
          <a:off x="8640698" y="2128170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472820</xdr:colOff>
      <xdr:row>126</xdr:row>
      <xdr:rowOff>0</xdr:rowOff>
    </xdr:from>
    <xdr:ext cx="45720" cy="6350"/>
    <xdr:sp macro="" textlink="">
      <xdr:nvSpPr>
        <xdr:cNvPr id="1569" name="Shape 3">
          <a:extLst>
            <a:ext uri="{FF2B5EF4-FFF2-40B4-BE49-F238E27FC236}">
              <a16:creationId xmlns:a16="http://schemas.microsoft.com/office/drawing/2014/main" id="{745D31EA-0D40-40EA-B700-B338F31731A7}"/>
            </a:ext>
          </a:extLst>
        </xdr:cNvPr>
        <xdr:cNvSpPr/>
      </xdr:nvSpPr>
      <xdr:spPr>
        <a:xfrm>
          <a:off x="118075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481964</xdr:colOff>
      <xdr:row>126</xdr:row>
      <xdr:rowOff>0</xdr:rowOff>
    </xdr:from>
    <xdr:ext cx="27940" cy="6350"/>
    <xdr:sp macro="" textlink="">
      <xdr:nvSpPr>
        <xdr:cNvPr id="1570" name="Shape 5">
          <a:extLst>
            <a:ext uri="{FF2B5EF4-FFF2-40B4-BE49-F238E27FC236}">
              <a16:creationId xmlns:a16="http://schemas.microsoft.com/office/drawing/2014/main" id="{C51E076D-0DAB-4918-A95F-C6B4A367E605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145160</xdr:colOff>
      <xdr:row>126</xdr:row>
      <xdr:rowOff>0</xdr:rowOff>
    </xdr:from>
    <xdr:ext cx="701040" cy="6350"/>
    <xdr:sp macro="" textlink="">
      <xdr:nvSpPr>
        <xdr:cNvPr id="1571" name="Shape 6">
          <a:extLst>
            <a:ext uri="{FF2B5EF4-FFF2-40B4-BE49-F238E27FC236}">
              <a16:creationId xmlns:a16="http://schemas.microsoft.com/office/drawing/2014/main" id="{8996DD6C-AA72-4450-B0D4-253D4761D1F0}"/>
            </a:ext>
          </a:extLst>
        </xdr:cNvPr>
        <xdr:cNvSpPr/>
      </xdr:nvSpPr>
      <xdr:spPr>
        <a:xfrm>
          <a:off x="11479910" y="2128170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481964</xdr:colOff>
      <xdr:row>126</xdr:row>
      <xdr:rowOff>0</xdr:rowOff>
    </xdr:from>
    <xdr:ext cx="27940" cy="6350"/>
    <xdr:sp macro="" textlink="">
      <xdr:nvSpPr>
        <xdr:cNvPr id="1572" name="Shape 5">
          <a:extLst>
            <a:ext uri="{FF2B5EF4-FFF2-40B4-BE49-F238E27FC236}">
              <a16:creationId xmlns:a16="http://schemas.microsoft.com/office/drawing/2014/main" id="{D7D32A6B-C847-4386-957D-19F1A8CC633D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73" name="Shape 3">
          <a:extLst>
            <a:ext uri="{FF2B5EF4-FFF2-40B4-BE49-F238E27FC236}">
              <a16:creationId xmlns:a16="http://schemas.microsoft.com/office/drawing/2014/main" id="{7053744C-FD5C-4326-80E0-9D81CC80E10F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126</xdr:row>
      <xdr:rowOff>0</xdr:rowOff>
    </xdr:from>
    <xdr:ext cx="27940" cy="6350"/>
    <xdr:sp macro="" textlink="">
      <xdr:nvSpPr>
        <xdr:cNvPr id="1574" name="Shape 5">
          <a:extLst>
            <a:ext uri="{FF2B5EF4-FFF2-40B4-BE49-F238E27FC236}">
              <a16:creationId xmlns:a16="http://schemas.microsoft.com/office/drawing/2014/main" id="{70E0C8C5-82BE-4F9B-A384-C94902341823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75" name="Shape 7">
          <a:extLst>
            <a:ext uri="{FF2B5EF4-FFF2-40B4-BE49-F238E27FC236}">
              <a16:creationId xmlns:a16="http://schemas.microsoft.com/office/drawing/2014/main" id="{B3D54E5C-4E18-471B-A076-8A3B8427822C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126</xdr:row>
      <xdr:rowOff>0</xdr:rowOff>
    </xdr:from>
    <xdr:ext cx="539750" cy="6350"/>
    <xdr:sp macro="" textlink="">
      <xdr:nvSpPr>
        <xdr:cNvPr id="1576" name="Shape 9">
          <a:extLst>
            <a:ext uri="{FF2B5EF4-FFF2-40B4-BE49-F238E27FC236}">
              <a16:creationId xmlns:a16="http://schemas.microsoft.com/office/drawing/2014/main" id="{0C4E9A03-DAB0-433B-88A5-BCFDA8D9B842}"/>
            </a:ext>
          </a:extLst>
        </xdr:cNvPr>
        <xdr:cNvSpPr/>
      </xdr:nvSpPr>
      <xdr:spPr>
        <a:xfrm>
          <a:off x="8550783" y="2128170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126</xdr:row>
      <xdr:rowOff>0</xdr:rowOff>
    </xdr:from>
    <xdr:ext cx="45720" cy="6350"/>
    <xdr:sp macro="" textlink="">
      <xdr:nvSpPr>
        <xdr:cNvPr id="1577" name="Shape 3">
          <a:extLst>
            <a:ext uri="{FF2B5EF4-FFF2-40B4-BE49-F238E27FC236}">
              <a16:creationId xmlns:a16="http://schemas.microsoft.com/office/drawing/2014/main" id="{AA369A45-10EB-4D8E-A321-181E7CC8D8D9}"/>
            </a:ext>
          </a:extLst>
        </xdr:cNvPr>
        <xdr:cNvSpPr/>
      </xdr:nvSpPr>
      <xdr:spPr>
        <a:xfrm>
          <a:off x="87976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126</xdr:row>
      <xdr:rowOff>0</xdr:rowOff>
    </xdr:from>
    <xdr:ext cx="27940" cy="6350"/>
    <xdr:sp macro="" textlink="">
      <xdr:nvSpPr>
        <xdr:cNvPr id="1578" name="Shape 5">
          <a:extLst>
            <a:ext uri="{FF2B5EF4-FFF2-40B4-BE49-F238E27FC236}">
              <a16:creationId xmlns:a16="http://schemas.microsoft.com/office/drawing/2014/main" id="{A1E876DD-6107-48C3-94BB-2A4A56A016EA}"/>
            </a:ext>
          </a:extLst>
        </xdr:cNvPr>
        <xdr:cNvSpPr/>
      </xdr:nvSpPr>
      <xdr:spPr>
        <a:xfrm>
          <a:off x="88068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472820</xdr:colOff>
      <xdr:row>126</xdr:row>
      <xdr:rowOff>0</xdr:rowOff>
    </xdr:from>
    <xdr:ext cx="45720" cy="6350"/>
    <xdr:sp macro="" textlink="">
      <xdr:nvSpPr>
        <xdr:cNvPr id="1579" name="Shape 3">
          <a:extLst>
            <a:ext uri="{FF2B5EF4-FFF2-40B4-BE49-F238E27FC236}">
              <a16:creationId xmlns:a16="http://schemas.microsoft.com/office/drawing/2014/main" id="{BF002FF6-0CEB-4E43-99C4-FF30A45EF996}"/>
            </a:ext>
          </a:extLst>
        </xdr:cNvPr>
        <xdr:cNvSpPr/>
      </xdr:nvSpPr>
      <xdr:spPr>
        <a:xfrm>
          <a:off x="11807570" y="2128170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11</xdr:col>
      <xdr:colOff>481964</xdr:colOff>
      <xdr:row>126</xdr:row>
      <xdr:rowOff>0</xdr:rowOff>
    </xdr:from>
    <xdr:ext cx="27940" cy="6350"/>
    <xdr:sp macro="" textlink="">
      <xdr:nvSpPr>
        <xdr:cNvPr id="1580" name="Shape 5">
          <a:extLst>
            <a:ext uri="{FF2B5EF4-FFF2-40B4-BE49-F238E27FC236}">
              <a16:creationId xmlns:a16="http://schemas.microsoft.com/office/drawing/2014/main" id="{34BF0CDF-E18A-4939-AD9C-10302FFCB5A0}"/>
            </a:ext>
          </a:extLst>
        </xdr:cNvPr>
        <xdr:cNvSpPr/>
      </xdr:nvSpPr>
      <xdr:spPr>
        <a:xfrm>
          <a:off x="11816714" y="2128170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581" name="Shape 3">
          <a:extLst>
            <a:ext uri="{FF2B5EF4-FFF2-40B4-BE49-F238E27FC236}">
              <a16:creationId xmlns:a16="http://schemas.microsoft.com/office/drawing/2014/main" id="{C4396458-2ED8-4859-93BC-85AB5036DCD1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582" name="Shape 5">
          <a:extLst>
            <a:ext uri="{FF2B5EF4-FFF2-40B4-BE49-F238E27FC236}">
              <a16:creationId xmlns:a16="http://schemas.microsoft.com/office/drawing/2014/main" id="{89DF71AF-61F1-4ACB-A420-CC9417F5BF01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583" name="Shape 6">
          <a:extLst>
            <a:ext uri="{FF2B5EF4-FFF2-40B4-BE49-F238E27FC236}">
              <a16:creationId xmlns:a16="http://schemas.microsoft.com/office/drawing/2014/main" id="{F74C5AA0-BF88-4CC5-B53D-32796C00A403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584" name="Shape 7">
          <a:extLst>
            <a:ext uri="{FF2B5EF4-FFF2-40B4-BE49-F238E27FC236}">
              <a16:creationId xmlns:a16="http://schemas.microsoft.com/office/drawing/2014/main" id="{1F459E70-198E-4DF3-9A51-F1EAB7E242AF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585" name="Shape 9">
          <a:extLst>
            <a:ext uri="{FF2B5EF4-FFF2-40B4-BE49-F238E27FC236}">
              <a16:creationId xmlns:a16="http://schemas.microsoft.com/office/drawing/2014/main" id="{50E293A7-2273-4D11-A433-77B02A5E9810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586" name="Shape 10">
          <a:extLst>
            <a:ext uri="{FF2B5EF4-FFF2-40B4-BE49-F238E27FC236}">
              <a16:creationId xmlns:a16="http://schemas.microsoft.com/office/drawing/2014/main" id="{1AC9E8F1-0C3E-44E6-9838-B806421ED625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587" name="Shape 11">
          <a:extLst>
            <a:ext uri="{FF2B5EF4-FFF2-40B4-BE49-F238E27FC236}">
              <a16:creationId xmlns:a16="http://schemas.microsoft.com/office/drawing/2014/main" id="{A3ACD86E-4F68-46DD-A446-EC25D849CB28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588" name="Shape 3">
          <a:extLst>
            <a:ext uri="{FF2B5EF4-FFF2-40B4-BE49-F238E27FC236}">
              <a16:creationId xmlns:a16="http://schemas.microsoft.com/office/drawing/2014/main" id="{62C1A1BC-7580-4288-913E-3951BB139451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589" name="Shape 5">
          <a:extLst>
            <a:ext uri="{FF2B5EF4-FFF2-40B4-BE49-F238E27FC236}">
              <a16:creationId xmlns:a16="http://schemas.microsoft.com/office/drawing/2014/main" id="{04C3DF0E-7D6C-4476-A605-D02326D902C3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590" name="Shape 6">
          <a:extLst>
            <a:ext uri="{FF2B5EF4-FFF2-40B4-BE49-F238E27FC236}">
              <a16:creationId xmlns:a16="http://schemas.microsoft.com/office/drawing/2014/main" id="{54A5A386-5139-4A8C-B9D3-27E78740F13A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591" name="Shape 7">
          <a:extLst>
            <a:ext uri="{FF2B5EF4-FFF2-40B4-BE49-F238E27FC236}">
              <a16:creationId xmlns:a16="http://schemas.microsoft.com/office/drawing/2014/main" id="{DAB734DE-929D-438E-978B-2938B8F3CE2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592" name="Shape 9">
          <a:extLst>
            <a:ext uri="{FF2B5EF4-FFF2-40B4-BE49-F238E27FC236}">
              <a16:creationId xmlns:a16="http://schemas.microsoft.com/office/drawing/2014/main" id="{5D27C01E-3FE4-4237-99EC-E943B0163C99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593" name="Shape 10">
          <a:extLst>
            <a:ext uri="{FF2B5EF4-FFF2-40B4-BE49-F238E27FC236}">
              <a16:creationId xmlns:a16="http://schemas.microsoft.com/office/drawing/2014/main" id="{04E3A424-830A-4317-AF1D-72D84D9F8C8D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594" name="Shape 11">
          <a:extLst>
            <a:ext uri="{FF2B5EF4-FFF2-40B4-BE49-F238E27FC236}">
              <a16:creationId xmlns:a16="http://schemas.microsoft.com/office/drawing/2014/main" id="{D97D39C7-606B-490B-AD93-640592816AE9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595" name="Shape 3">
          <a:extLst>
            <a:ext uri="{FF2B5EF4-FFF2-40B4-BE49-F238E27FC236}">
              <a16:creationId xmlns:a16="http://schemas.microsoft.com/office/drawing/2014/main" id="{5CBAD3B1-2294-4333-81F7-D3F35AE667A6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596" name="Shape 5">
          <a:extLst>
            <a:ext uri="{FF2B5EF4-FFF2-40B4-BE49-F238E27FC236}">
              <a16:creationId xmlns:a16="http://schemas.microsoft.com/office/drawing/2014/main" id="{C41ECB10-547B-4A47-8A56-98C6832E02BA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597" name="Shape 6">
          <a:extLst>
            <a:ext uri="{FF2B5EF4-FFF2-40B4-BE49-F238E27FC236}">
              <a16:creationId xmlns:a16="http://schemas.microsoft.com/office/drawing/2014/main" id="{568411CD-50F6-427C-BF73-DDCC4380E5D6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598" name="Shape 7">
          <a:extLst>
            <a:ext uri="{FF2B5EF4-FFF2-40B4-BE49-F238E27FC236}">
              <a16:creationId xmlns:a16="http://schemas.microsoft.com/office/drawing/2014/main" id="{C75150FF-EFA0-4BB2-8886-37B8545442A3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599" name="Shape 9">
          <a:extLst>
            <a:ext uri="{FF2B5EF4-FFF2-40B4-BE49-F238E27FC236}">
              <a16:creationId xmlns:a16="http://schemas.microsoft.com/office/drawing/2014/main" id="{293A1EE5-851A-439E-A285-D4046986B260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600" name="Shape 10">
          <a:extLst>
            <a:ext uri="{FF2B5EF4-FFF2-40B4-BE49-F238E27FC236}">
              <a16:creationId xmlns:a16="http://schemas.microsoft.com/office/drawing/2014/main" id="{C3F293A5-3A3F-4164-8E95-26607013F928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01" name="Shape 11">
          <a:extLst>
            <a:ext uri="{FF2B5EF4-FFF2-40B4-BE49-F238E27FC236}">
              <a16:creationId xmlns:a16="http://schemas.microsoft.com/office/drawing/2014/main" id="{4D4BC1A7-F43A-4C68-BD07-F0C3609DE043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02" name="Shape 3">
          <a:extLst>
            <a:ext uri="{FF2B5EF4-FFF2-40B4-BE49-F238E27FC236}">
              <a16:creationId xmlns:a16="http://schemas.microsoft.com/office/drawing/2014/main" id="{A5D45E52-4BF7-4BDD-8C2C-134FFBEA41AC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03" name="Shape 5">
          <a:extLst>
            <a:ext uri="{FF2B5EF4-FFF2-40B4-BE49-F238E27FC236}">
              <a16:creationId xmlns:a16="http://schemas.microsoft.com/office/drawing/2014/main" id="{24171A58-D12C-4637-9C32-676B7CE0661C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04" name="Shape 6">
          <a:extLst>
            <a:ext uri="{FF2B5EF4-FFF2-40B4-BE49-F238E27FC236}">
              <a16:creationId xmlns:a16="http://schemas.microsoft.com/office/drawing/2014/main" id="{E2758638-2C22-4C2D-8C4D-7B51FE48810C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05" name="Shape 7">
          <a:extLst>
            <a:ext uri="{FF2B5EF4-FFF2-40B4-BE49-F238E27FC236}">
              <a16:creationId xmlns:a16="http://schemas.microsoft.com/office/drawing/2014/main" id="{ABF8F7CE-7F40-4A3D-8795-816A3BF0A5A5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06" name="Shape 9">
          <a:extLst>
            <a:ext uri="{FF2B5EF4-FFF2-40B4-BE49-F238E27FC236}">
              <a16:creationId xmlns:a16="http://schemas.microsoft.com/office/drawing/2014/main" id="{212487EC-31D7-48A1-8E8D-96FAA0CE8600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607" name="Shape 10">
          <a:extLst>
            <a:ext uri="{FF2B5EF4-FFF2-40B4-BE49-F238E27FC236}">
              <a16:creationId xmlns:a16="http://schemas.microsoft.com/office/drawing/2014/main" id="{EFA92767-875E-41E5-A356-46C126EEB575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08" name="Shape 11">
          <a:extLst>
            <a:ext uri="{FF2B5EF4-FFF2-40B4-BE49-F238E27FC236}">
              <a16:creationId xmlns:a16="http://schemas.microsoft.com/office/drawing/2014/main" id="{F8235CA5-C904-4E5B-806E-F7608A629042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09" name="Shape 3">
          <a:extLst>
            <a:ext uri="{FF2B5EF4-FFF2-40B4-BE49-F238E27FC236}">
              <a16:creationId xmlns:a16="http://schemas.microsoft.com/office/drawing/2014/main" id="{0CB422B3-1542-47D7-92CB-924F0F1103A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10" name="Shape 5">
          <a:extLst>
            <a:ext uri="{FF2B5EF4-FFF2-40B4-BE49-F238E27FC236}">
              <a16:creationId xmlns:a16="http://schemas.microsoft.com/office/drawing/2014/main" id="{1D9D581F-0FE7-44C3-BFFD-88C8B1895EAD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11" name="Shape 6">
          <a:extLst>
            <a:ext uri="{FF2B5EF4-FFF2-40B4-BE49-F238E27FC236}">
              <a16:creationId xmlns:a16="http://schemas.microsoft.com/office/drawing/2014/main" id="{5E3AF594-4459-479C-95C7-3713858938B7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12" name="Shape 7">
          <a:extLst>
            <a:ext uri="{FF2B5EF4-FFF2-40B4-BE49-F238E27FC236}">
              <a16:creationId xmlns:a16="http://schemas.microsoft.com/office/drawing/2014/main" id="{D9A8145E-10EB-4DA6-8BEC-9049A1E42CDD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13" name="Shape 9">
          <a:extLst>
            <a:ext uri="{FF2B5EF4-FFF2-40B4-BE49-F238E27FC236}">
              <a16:creationId xmlns:a16="http://schemas.microsoft.com/office/drawing/2014/main" id="{FEF6A6D4-7DD1-47A5-AF33-4BE2C7F1268E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614" name="Shape 10">
          <a:extLst>
            <a:ext uri="{FF2B5EF4-FFF2-40B4-BE49-F238E27FC236}">
              <a16:creationId xmlns:a16="http://schemas.microsoft.com/office/drawing/2014/main" id="{16D7B7E7-0AE8-4705-A6B9-E39FAF0F3E35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15" name="Shape 11">
          <a:extLst>
            <a:ext uri="{FF2B5EF4-FFF2-40B4-BE49-F238E27FC236}">
              <a16:creationId xmlns:a16="http://schemas.microsoft.com/office/drawing/2014/main" id="{F99BDD92-83AD-4799-A9F4-A5544190B569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16" name="Shape 3">
          <a:extLst>
            <a:ext uri="{FF2B5EF4-FFF2-40B4-BE49-F238E27FC236}">
              <a16:creationId xmlns:a16="http://schemas.microsoft.com/office/drawing/2014/main" id="{1611ABFD-B221-43B4-A707-D3E1A4F78A55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17" name="Shape 5">
          <a:extLst>
            <a:ext uri="{FF2B5EF4-FFF2-40B4-BE49-F238E27FC236}">
              <a16:creationId xmlns:a16="http://schemas.microsoft.com/office/drawing/2014/main" id="{80B5C27E-4025-46C6-BC80-E4FF6DE1EAA0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18" name="Shape 6">
          <a:extLst>
            <a:ext uri="{FF2B5EF4-FFF2-40B4-BE49-F238E27FC236}">
              <a16:creationId xmlns:a16="http://schemas.microsoft.com/office/drawing/2014/main" id="{3BF99A7B-C959-43F5-9650-C87C6E765C9C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19" name="Shape 7">
          <a:extLst>
            <a:ext uri="{FF2B5EF4-FFF2-40B4-BE49-F238E27FC236}">
              <a16:creationId xmlns:a16="http://schemas.microsoft.com/office/drawing/2014/main" id="{E12DA8A4-FF01-44AB-9698-49DE4558BF2B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20" name="Shape 9">
          <a:extLst>
            <a:ext uri="{FF2B5EF4-FFF2-40B4-BE49-F238E27FC236}">
              <a16:creationId xmlns:a16="http://schemas.microsoft.com/office/drawing/2014/main" id="{49049FC9-27EB-4AB4-BC71-D893B7D0904F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21" name="Shape 11">
          <a:extLst>
            <a:ext uri="{FF2B5EF4-FFF2-40B4-BE49-F238E27FC236}">
              <a16:creationId xmlns:a16="http://schemas.microsoft.com/office/drawing/2014/main" id="{1197BD52-A2C2-44E2-B2CB-0B72A7A18978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22" name="Shape 3">
          <a:extLst>
            <a:ext uri="{FF2B5EF4-FFF2-40B4-BE49-F238E27FC236}">
              <a16:creationId xmlns:a16="http://schemas.microsoft.com/office/drawing/2014/main" id="{B971153E-4E19-4C72-AD5D-2F2B8DBFF615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23" name="Shape 5">
          <a:extLst>
            <a:ext uri="{FF2B5EF4-FFF2-40B4-BE49-F238E27FC236}">
              <a16:creationId xmlns:a16="http://schemas.microsoft.com/office/drawing/2014/main" id="{87E08F71-1B2F-4794-8CE2-725F7DF701E9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24" name="Shape 7">
          <a:extLst>
            <a:ext uri="{FF2B5EF4-FFF2-40B4-BE49-F238E27FC236}">
              <a16:creationId xmlns:a16="http://schemas.microsoft.com/office/drawing/2014/main" id="{9F7CE1AB-7FAE-405D-8CDA-BD0B085A13AD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25" name="Shape 9">
          <a:extLst>
            <a:ext uri="{FF2B5EF4-FFF2-40B4-BE49-F238E27FC236}">
              <a16:creationId xmlns:a16="http://schemas.microsoft.com/office/drawing/2014/main" id="{06E4F687-8D42-4F27-8668-FFDD94EDC149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26" name="Shape 3">
          <a:extLst>
            <a:ext uri="{FF2B5EF4-FFF2-40B4-BE49-F238E27FC236}">
              <a16:creationId xmlns:a16="http://schemas.microsoft.com/office/drawing/2014/main" id="{945C3209-3271-4BA2-B2C4-7EAD49B5430C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27" name="Shape 5">
          <a:extLst>
            <a:ext uri="{FF2B5EF4-FFF2-40B4-BE49-F238E27FC236}">
              <a16:creationId xmlns:a16="http://schemas.microsoft.com/office/drawing/2014/main" id="{72B49505-D555-4F83-918D-85AE9D62FD4E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28" name="Shape 3">
          <a:extLst>
            <a:ext uri="{FF2B5EF4-FFF2-40B4-BE49-F238E27FC236}">
              <a16:creationId xmlns:a16="http://schemas.microsoft.com/office/drawing/2014/main" id="{E7CCF8C8-82EF-4971-9629-0A7B635D6681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29" name="Shape 5">
          <a:extLst>
            <a:ext uri="{FF2B5EF4-FFF2-40B4-BE49-F238E27FC236}">
              <a16:creationId xmlns:a16="http://schemas.microsoft.com/office/drawing/2014/main" id="{91C11EE5-0252-4A6F-945E-F5D6C2DC89FE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30" name="Shape 6">
          <a:extLst>
            <a:ext uri="{FF2B5EF4-FFF2-40B4-BE49-F238E27FC236}">
              <a16:creationId xmlns:a16="http://schemas.microsoft.com/office/drawing/2014/main" id="{54DFA7EE-FADA-4ED0-8A07-EF410322CD93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31" name="Shape 7">
          <a:extLst>
            <a:ext uri="{FF2B5EF4-FFF2-40B4-BE49-F238E27FC236}">
              <a16:creationId xmlns:a16="http://schemas.microsoft.com/office/drawing/2014/main" id="{AE57C884-95A1-44AB-B3F4-5B121D42FB40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32" name="Shape 9">
          <a:extLst>
            <a:ext uri="{FF2B5EF4-FFF2-40B4-BE49-F238E27FC236}">
              <a16:creationId xmlns:a16="http://schemas.microsoft.com/office/drawing/2014/main" id="{EC28BBC0-DA19-4CB3-A012-556570DF9D49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633" name="Shape 10">
          <a:extLst>
            <a:ext uri="{FF2B5EF4-FFF2-40B4-BE49-F238E27FC236}">
              <a16:creationId xmlns:a16="http://schemas.microsoft.com/office/drawing/2014/main" id="{EFE44864-E0B5-4D51-8D92-EAE6D9A0FCAD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34" name="Shape 11">
          <a:extLst>
            <a:ext uri="{FF2B5EF4-FFF2-40B4-BE49-F238E27FC236}">
              <a16:creationId xmlns:a16="http://schemas.microsoft.com/office/drawing/2014/main" id="{757FB19C-5369-4E20-A95A-AC43D3076EB0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35" name="Shape 3">
          <a:extLst>
            <a:ext uri="{FF2B5EF4-FFF2-40B4-BE49-F238E27FC236}">
              <a16:creationId xmlns:a16="http://schemas.microsoft.com/office/drawing/2014/main" id="{FA450982-50FF-4E83-A377-8E44DC20322E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36" name="Shape 5">
          <a:extLst>
            <a:ext uri="{FF2B5EF4-FFF2-40B4-BE49-F238E27FC236}">
              <a16:creationId xmlns:a16="http://schemas.microsoft.com/office/drawing/2014/main" id="{62C2A48D-BE7D-4966-BE99-72E5094B60E7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37" name="Shape 6">
          <a:extLst>
            <a:ext uri="{FF2B5EF4-FFF2-40B4-BE49-F238E27FC236}">
              <a16:creationId xmlns:a16="http://schemas.microsoft.com/office/drawing/2014/main" id="{8ED1B20A-5B27-410B-91D6-95BE82F07CFD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38" name="Shape 7">
          <a:extLst>
            <a:ext uri="{FF2B5EF4-FFF2-40B4-BE49-F238E27FC236}">
              <a16:creationId xmlns:a16="http://schemas.microsoft.com/office/drawing/2014/main" id="{45B81CA6-554A-45DA-B104-469D8363D57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39" name="Shape 9">
          <a:extLst>
            <a:ext uri="{FF2B5EF4-FFF2-40B4-BE49-F238E27FC236}">
              <a16:creationId xmlns:a16="http://schemas.microsoft.com/office/drawing/2014/main" id="{DC18CB63-C503-4577-A426-45227249243D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640" name="Shape 10">
          <a:extLst>
            <a:ext uri="{FF2B5EF4-FFF2-40B4-BE49-F238E27FC236}">
              <a16:creationId xmlns:a16="http://schemas.microsoft.com/office/drawing/2014/main" id="{9C0EDE7D-3FA5-41C9-B316-7CC2F5616868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41" name="Shape 11">
          <a:extLst>
            <a:ext uri="{FF2B5EF4-FFF2-40B4-BE49-F238E27FC236}">
              <a16:creationId xmlns:a16="http://schemas.microsoft.com/office/drawing/2014/main" id="{64371BD7-09BF-4810-A41D-0A88843A799A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42" name="Shape 3">
          <a:extLst>
            <a:ext uri="{FF2B5EF4-FFF2-40B4-BE49-F238E27FC236}">
              <a16:creationId xmlns:a16="http://schemas.microsoft.com/office/drawing/2014/main" id="{EC7CD76D-7A1E-4134-A474-A76FA76F60BF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43" name="Shape 5">
          <a:extLst>
            <a:ext uri="{FF2B5EF4-FFF2-40B4-BE49-F238E27FC236}">
              <a16:creationId xmlns:a16="http://schemas.microsoft.com/office/drawing/2014/main" id="{123CA5CD-37D0-4166-88E6-D63F50E9E4D5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44" name="Shape 6">
          <a:extLst>
            <a:ext uri="{FF2B5EF4-FFF2-40B4-BE49-F238E27FC236}">
              <a16:creationId xmlns:a16="http://schemas.microsoft.com/office/drawing/2014/main" id="{C001B14C-B5F4-43F7-91F3-8110385DA8B9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45" name="Shape 7">
          <a:extLst>
            <a:ext uri="{FF2B5EF4-FFF2-40B4-BE49-F238E27FC236}">
              <a16:creationId xmlns:a16="http://schemas.microsoft.com/office/drawing/2014/main" id="{C282737E-F1A2-48F8-8DC0-B6DE73329EA9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46" name="Shape 9">
          <a:extLst>
            <a:ext uri="{FF2B5EF4-FFF2-40B4-BE49-F238E27FC236}">
              <a16:creationId xmlns:a16="http://schemas.microsoft.com/office/drawing/2014/main" id="{86FA0904-53D0-4883-9FA5-D3D79C6D8D7B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647" name="Shape 10">
          <a:extLst>
            <a:ext uri="{FF2B5EF4-FFF2-40B4-BE49-F238E27FC236}">
              <a16:creationId xmlns:a16="http://schemas.microsoft.com/office/drawing/2014/main" id="{5E13CAAF-7B4E-42FD-A949-0E89868CB2B3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48" name="Shape 11">
          <a:extLst>
            <a:ext uri="{FF2B5EF4-FFF2-40B4-BE49-F238E27FC236}">
              <a16:creationId xmlns:a16="http://schemas.microsoft.com/office/drawing/2014/main" id="{3348B90D-0F59-455B-AF38-EC15BD2C2489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49" name="Shape 3">
          <a:extLst>
            <a:ext uri="{FF2B5EF4-FFF2-40B4-BE49-F238E27FC236}">
              <a16:creationId xmlns:a16="http://schemas.microsoft.com/office/drawing/2014/main" id="{646A2490-7CF2-4324-9A8C-55EDF0FB4486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50" name="Shape 5">
          <a:extLst>
            <a:ext uri="{FF2B5EF4-FFF2-40B4-BE49-F238E27FC236}">
              <a16:creationId xmlns:a16="http://schemas.microsoft.com/office/drawing/2014/main" id="{8B1F7AEB-C6E5-42C4-9064-5DD47B9388D9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51" name="Shape 6">
          <a:extLst>
            <a:ext uri="{FF2B5EF4-FFF2-40B4-BE49-F238E27FC236}">
              <a16:creationId xmlns:a16="http://schemas.microsoft.com/office/drawing/2014/main" id="{4533654C-8FF7-4E5B-8F87-A1BB13BB9692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52" name="Shape 7">
          <a:extLst>
            <a:ext uri="{FF2B5EF4-FFF2-40B4-BE49-F238E27FC236}">
              <a16:creationId xmlns:a16="http://schemas.microsoft.com/office/drawing/2014/main" id="{5968FD67-7C1E-4862-A934-547C0AA34E68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53" name="Shape 9">
          <a:extLst>
            <a:ext uri="{FF2B5EF4-FFF2-40B4-BE49-F238E27FC236}">
              <a16:creationId xmlns:a16="http://schemas.microsoft.com/office/drawing/2014/main" id="{10DF752A-3EA8-4407-9F30-4E5AEDE79F7A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654" name="Shape 10">
          <a:extLst>
            <a:ext uri="{FF2B5EF4-FFF2-40B4-BE49-F238E27FC236}">
              <a16:creationId xmlns:a16="http://schemas.microsoft.com/office/drawing/2014/main" id="{60112D15-FB2F-40DB-96A5-88164D56FCD9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55" name="Shape 11">
          <a:extLst>
            <a:ext uri="{FF2B5EF4-FFF2-40B4-BE49-F238E27FC236}">
              <a16:creationId xmlns:a16="http://schemas.microsoft.com/office/drawing/2014/main" id="{0A063059-360E-4A05-A448-6455123D8A7C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56" name="Shape 3">
          <a:extLst>
            <a:ext uri="{FF2B5EF4-FFF2-40B4-BE49-F238E27FC236}">
              <a16:creationId xmlns:a16="http://schemas.microsoft.com/office/drawing/2014/main" id="{EAFD3426-1ABA-4039-90CD-7A80AAE92E7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57" name="Shape 5">
          <a:extLst>
            <a:ext uri="{FF2B5EF4-FFF2-40B4-BE49-F238E27FC236}">
              <a16:creationId xmlns:a16="http://schemas.microsoft.com/office/drawing/2014/main" id="{138CEFB0-9714-4AC5-BC7E-8985B0CF8F79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58" name="Shape 6">
          <a:extLst>
            <a:ext uri="{FF2B5EF4-FFF2-40B4-BE49-F238E27FC236}">
              <a16:creationId xmlns:a16="http://schemas.microsoft.com/office/drawing/2014/main" id="{BB92EF42-CE2C-4265-A13F-E5680DA902C7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59" name="Shape 7">
          <a:extLst>
            <a:ext uri="{FF2B5EF4-FFF2-40B4-BE49-F238E27FC236}">
              <a16:creationId xmlns:a16="http://schemas.microsoft.com/office/drawing/2014/main" id="{D7A9697F-4FE1-4005-8813-A8D500267679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60" name="Shape 9">
          <a:extLst>
            <a:ext uri="{FF2B5EF4-FFF2-40B4-BE49-F238E27FC236}">
              <a16:creationId xmlns:a16="http://schemas.microsoft.com/office/drawing/2014/main" id="{D567BAD7-81B8-4AFC-8B4E-72017EB9091F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661" name="Shape 10">
          <a:extLst>
            <a:ext uri="{FF2B5EF4-FFF2-40B4-BE49-F238E27FC236}">
              <a16:creationId xmlns:a16="http://schemas.microsoft.com/office/drawing/2014/main" id="{31C4DB87-2DCB-44B2-B39D-C045D6D679CB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62" name="Shape 11">
          <a:extLst>
            <a:ext uri="{FF2B5EF4-FFF2-40B4-BE49-F238E27FC236}">
              <a16:creationId xmlns:a16="http://schemas.microsoft.com/office/drawing/2014/main" id="{F902CE80-9C90-416C-B970-DBAFDEB5E4E5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63" name="Shape 3">
          <a:extLst>
            <a:ext uri="{FF2B5EF4-FFF2-40B4-BE49-F238E27FC236}">
              <a16:creationId xmlns:a16="http://schemas.microsoft.com/office/drawing/2014/main" id="{9AEAC01B-3973-42AB-8712-7C5A9158F04E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64" name="Shape 5">
          <a:extLst>
            <a:ext uri="{FF2B5EF4-FFF2-40B4-BE49-F238E27FC236}">
              <a16:creationId xmlns:a16="http://schemas.microsoft.com/office/drawing/2014/main" id="{8E05E14A-D0AA-4CB5-90C1-EF28F2D092A6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65" name="Shape 6">
          <a:extLst>
            <a:ext uri="{FF2B5EF4-FFF2-40B4-BE49-F238E27FC236}">
              <a16:creationId xmlns:a16="http://schemas.microsoft.com/office/drawing/2014/main" id="{8F233DA7-455D-4985-A58D-3655B6AAE81E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66" name="Shape 7">
          <a:extLst>
            <a:ext uri="{FF2B5EF4-FFF2-40B4-BE49-F238E27FC236}">
              <a16:creationId xmlns:a16="http://schemas.microsoft.com/office/drawing/2014/main" id="{55E12411-296F-41AF-8134-262BE9F9ECE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67" name="Shape 9">
          <a:extLst>
            <a:ext uri="{FF2B5EF4-FFF2-40B4-BE49-F238E27FC236}">
              <a16:creationId xmlns:a16="http://schemas.microsoft.com/office/drawing/2014/main" id="{8820E07B-8F60-4538-A91E-F8A7CCEDE1A8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68" name="Shape 11">
          <a:extLst>
            <a:ext uri="{FF2B5EF4-FFF2-40B4-BE49-F238E27FC236}">
              <a16:creationId xmlns:a16="http://schemas.microsoft.com/office/drawing/2014/main" id="{59FA347A-1FE6-45EA-A881-489BB799D7EB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69" name="Shape 3">
          <a:extLst>
            <a:ext uri="{FF2B5EF4-FFF2-40B4-BE49-F238E27FC236}">
              <a16:creationId xmlns:a16="http://schemas.microsoft.com/office/drawing/2014/main" id="{E0C69DB2-C231-43B1-9974-598DCE61E690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70" name="Shape 5">
          <a:extLst>
            <a:ext uri="{FF2B5EF4-FFF2-40B4-BE49-F238E27FC236}">
              <a16:creationId xmlns:a16="http://schemas.microsoft.com/office/drawing/2014/main" id="{05A4AD94-B42D-46DB-9650-E606A6C8CA08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71" name="Shape 7">
          <a:extLst>
            <a:ext uri="{FF2B5EF4-FFF2-40B4-BE49-F238E27FC236}">
              <a16:creationId xmlns:a16="http://schemas.microsoft.com/office/drawing/2014/main" id="{4AC0E1C2-B213-4E62-A786-808D4E021189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72" name="Shape 9">
          <a:extLst>
            <a:ext uri="{FF2B5EF4-FFF2-40B4-BE49-F238E27FC236}">
              <a16:creationId xmlns:a16="http://schemas.microsoft.com/office/drawing/2014/main" id="{153C53F9-4FA9-481B-B1EC-19074C433F29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73" name="Shape 3">
          <a:extLst>
            <a:ext uri="{FF2B5EF4-FFF2-40B4-BE49-F238E27FC236}">
              <a16:creationId xmlns:a16="http://schemas.microsoft.com/office/drawing/2014/main" id="{FE790130-A615-4E19-B92C-76AC183EFDB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74" name="Shape 5">
          <a:extLst>
            <a:ext uri="{FF2B5EF4-FFF2-40B4-BE49-F238E27FC236}">
              <a16:creationId xmlns:a16="http://schemas.microsoft.com/office/drawing/2014/main" id="{5E1BAFE3-0024-4FDB-88A7-C3B800786668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75" name="Shape 3">
          <a:extLst>
            <a:ext uri="{FF2B5EF4-FFF2-40B4-BE49-F238E27FC236}">
              <a16:creationId xmlns:a16="http://schemas.microsoft.com/office/drawing/2014/main" id="{9F45BD41-73A9-4741-987E-1772DEB862DE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76" name="Shape 5">
          <a:extLst>
            <a:ext uri="{FF2B5EF4-FFF2-40B4-BE49-F238E27FC236}">
              <a16:creationId xmlns:a16="http://schemas.microsoft.com/office/drawing/2014/main" id="{A8E92D23-74AD-45A5-946E-3F0B4718C5A8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77" name="Shape 6">
          <a:extLst>
            <a:ext uri="{FF2B5EF4-FFF2-40B4-BE49-F238E27FC236}">
              <a16:creationId xmlns:a16="http://schemas.microsoft.com/office/drawing/2014/main" id="{D27E63D1-9414-47C0-9A4B-852C5D7D870C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78" name="Shape 7">
          <a:extLst>
            <a:ext uri="{FF2B5EF4-FFF2-40B4-BE49-F238E27FC236}">
              <a16:creationId xmlns:a16="http://schemas.microsoft.com/office/drawing/2014/main" id="{E3983699-C737-45EA-AAB9-70FA53EA4060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79" name="Shape 9">
          <a:extLst>
            <a:ext uri="{FF2B5EF4-FFF2-40B4-BE49-F238E27FC236}">
              <a16:creationId xmlns:a16="http://schemas.microsoft.com/office/drawing/2014/main" id="{E509C599-2839-4A4F-B7D0-48435FA1765A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680" name="Shape 10">
          <a:extLst>
            <a:ext uri="{FF2B5EF4-FFF2-40B4-BE49-F238E27FC236}">
              <a16:creationId xmlns:a16="http://schemas.microsoft.com/office/drawing/2014/main" id="{BA08AADF-F1B6-4CF9-8E9E-C92785BFA02F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81" name="Shape 11">
          <a:extLst>
            <a:ext uri="{FF2B5EF4-FFF2-40B4-BE49-F238E27FC236}">
              <a16:creationId xmlns:a16="http://schemas.microsoft.com/office/drawing/2014/main" id="{BEE8A4E1-5A03-458A-80B1-EA093B3A1BAE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82" name="Shape 3">
          <a:extLst>
            <a:ext uri="{FF2B5EF4-FFF2-40B4-BE49-F238E27FC236}">
              <a16:creationId xmlns:a16="http://schemas.microsoft.com/office/drawing/2014/main" id="{0C9C4DE7-1542-44DD-9391-75C151016F3C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83" name="Shape 5">
          <a:extLst>
            <a:ext uri="{FF2B5EF4-FFF2-40B4-BE49-F238E27FC236}">
              <a16:creationId xmlns:a16="http://schemas.microsoft.com/office/drawing/2014/main" id="{E2C97DE2-F413-4F84-B00B-43D049E8C124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84" name="Shape 6">
          <a:extLst>
            <a:ext uri="{FF2B5EF4-FFF2-40B4-BE49-F238E27FC236}">
              <a16:creationId xmlns:a16="http://schemas.microsoft.com/office/drawing/2014/main" id="{DB4C61CA-DC29-4CCB-A491-10BDA089776B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85" name="Shape 7">
          <a:extLst>
            <a:ext uri="{FF2B5EF4-FFF2-40B4-BE49-F238E27FC236}">
              <a16:creationId xmlns:a16="http://schemas.microsoft.com/office/drawing/2014/main" id="{1BD2BB84-1B78-45DC-B6FA-D0E59299AEF6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86" name="Shape 9">
          <a:extLst>
            <a:ext uri="{FF2B5EF4-FFF2-40B4-BE49-F238E27FC236}">
              <a16:creationId xmlns:a16="http://schemas.microsoft.com/office/drawing/2014/main" id="{21F118E6-C013-4F40-B0EC-B7AA97620F4F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687" name="Shape 10">
          <a:extLst>
            <a:ext uri="{FF2B5EF4-FFF2-40B4-BE49-F238E27FC236}">
              <a16:creationId xmlns:a16="http://schemas.microsoft.com/office/drawing/2014/main" id="{A239AA7D-DE3A-432C-ADF6-D79307B3D104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88" name="Shape 11">
          <a:extLst>
            <a:ext uri="{FF2B5EF4-FFF2-40B4-BE49-F238E27FC236}">
              <a16:creationId xmlns:a16="http://schemas.microsoft.com/office/drawing/2014/main" id="{940ABF2A-9663-45A9-B1E9-D881D694AB50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89" name="Shape 3">
          <a:extLst>
            <a:ext uri="{FF2B5EF4-FFF2-40B4-BE49-F238E27FC236}">
              <a16:creationId xmlns:a16="http://schemas.microsoft.com/office/drawing/2014/main" id="{52AC16C1-AB3B-499A-81FC-71805E955983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90" name="Shape 5">
          <a:extLst>
            <a:ext uri="{FF2B5EF4-FFF2-40B4-BE49-F238E27FC236}">
              <a16:creationId xmlns:a16="http://schemas.microsoft.com/office/drawing/2014/main" id="{18FB373A-26CA-4259-AE1C-C049093EB570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91" name="Shape 6">
          <a:extLst>
            <a:ext uri="{FF2B5EF4-FFF2-40B4-BE49-F238E27FC236}">
              <a16:creationId xmlns:a16="http://schemas.microsoft.com/office/drawing/2014/main" id="{B87C6132-81BB-49AD-BA70-A55BAB07179E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92" name="Shape 7">
          <a:extLst>
            <a:ext uri="{FF2B5EF4-FFF2-40B4-BE49-F238E27FC236}">
              <a16:creationId xmlns:a16="http://schemas.microsoft.com/office/drawing/2014/main" id="{57F9FF37-7534-4CC6-ABC2-66D5D3C0638B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693" name="Shape 9">
          <a:extLst>
            <a:ext uri="{FF2B5EF4-FFF2-40B4-BE49-F238E27FC236}">
              <a16:creationId xmlns:a16="http://schemas.microsoft.com/office/drawing/2014/main" id="{96557806-23CE-4EE1-BA88-93A21A83E636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694" name="Shape 10">
          <a:extLst>
            <a:ext uri="{FF2B5EF4-FFF2-40B4-BE49-F238E27FC236}">
              <a16:creationId xmlns:a16="http://schemas.microsoft.com/office/drawing/2014/main" id="{9D6025AE-60CC-44E4-A6C1-C12DC11F49F7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695" name="Shape 11">
          <a:extLst>
            <a:ext uri="{FF2B5EF4-FFF2-40B4-BE49-F238E27FC236}">
              <a16:creationId xmlns:a16="http://schemas.microsoft.com/office/drawing/2014/main" id="{565CE0CF-3240-4814-9495-40CE8C45E6B5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96" name="Shape 3">
          <a:extLst>
            <a:ext uri="{FF2B5EF4-FFF2-40B4-BE49-F238E27FC236}">
              <a16:creationId xmlns:a16="http://schemas.microsoft.com/office/drawing/2014/main" id="{2CA7846F-4853-48B4-AF2B-FBF337A210AF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697" name="Shape 5">
          <a:extLst>
            <a:ext uri="{FF2B5EF4-FFF2-40B4-BE49-F238E27FC236}">
              <a16:creationId xmlns:a16="http://schemas.microsoft.com/office/drawing/2014/main" id="{20882EE3-ABE1-4E3D-8BA6-57A295077675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698" name="Shape 6">
          <a:extLst>
            <a:ext uri="{FF2B5EF4-FFF2-40B4-BE49-F238E27FC236}">
              <a16:creationId xmlns:a16="http://schemas.microsoft.com/office/drawing/2014/main" id="{23AD1623-A60A-4A6D-BD3E-38A950E9F011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699" name="Shape 7">
          <a:extLst>
            <a:ext uri="{FF2B5EF4-FFF2-40B4-BE49-F238E27FC236}">
              <a16:creationId xmlns:a16="http://schemas.microsoft.com/office/drawing/2014/main" id="{95746DE1-4134-4B05-891B-29BFDDB215B9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700" name="Shape 9">
          <a:extLst>
            <a:ext uri="{FF2B5EF4-FFF2-40B4-BE49-F238E27FC236}">
              <a16:creationId xmlns:a16="http://schemas.microsoft.com/office/drawing/2014/main" id="{C14F3155-EE4A-46AB-9600-32D5E410A8D3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701" name="Shape 10">
          <a:extLst>
            <a:ext uri="{FF2B5EF4-FFF2-40B4-BE49-F238E27FC236}">
              <a16:creationId xmlns:a16="http://schemas.microsoft.com/office/drawing/2014/main" id="{B43F7A07-7165-4952-8CCC-AD23BBDBED5C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702" name="Shape 11">
          <a:extLst>
            <a:ext uri="{FF2B5EF4-FFF2-40B4-BE49-F238E27FC236}">
              <a16:creationId xmlns:a16="http://schemas.microsoft.com/office/drawing/2014/main" id="{1B9700F2-CB09-4854-B93D-4DC0FF240429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703" name="Shape 3">
          <a:extLst>
            <a:ext uri="{FF2B5EF4-FFF2-40B4-BE49-F238E27FC236}">
              <a16:creationId xmlns:a16="http://schemas.microsoft.com/office/drawing/2014/main" id="{86E89959-797E-4410-98D5-2C3C3DF6AC5E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704" name="Shape 5">
          <a:extLst>
            <a:ext uri="{FF2B5EF4-FFF2-40B4-BE49-F238E27FC236}">
              <a16:creationId xmlns:a16="http://schemas.microsoft.com/office/drawing/2014/main" id="{D9F90AFE-64C7-4C27-BC54-0487D61CE167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705" name="Shape 6">
          <a:extLst>
            <a:ext uri="{FF2B5EF4-FFF2-40B4-BE49-F238E27FC236}">
              <a16:creationId xmlns:a16="http://schemas.microsoft.com/office/drawing/2014/main" id="{65AD3159-1841-41DF-B572-0ECC3C7FC774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706" name="Shape 7">
          <a:extLst>
            <a:ext uri="{FF2B5EF4-FFF2-40B4-BE49-F238E27FC236}">
              <a16:creationId xmlns:a16="http://schemas.microsoft.com/office/drawing/2014/main" id="{E088010B-C4BD-4C12-82DB-B9E43336DD6E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707" name="Shape 9">
          <a:extLst>
            <a:ext uri="{FF2B5EF4-FFF2-40B4-BE49-F238E27FC236}">
              <a16:creationId xmlns:a16="http://schemas.microsoft.com/office/drawing/2014/main" id="{D1E37E83-4E68-45F1-8E7F-182EF4587E66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708" name="Shape 10">
          <a:extLst>
            <a:ext uri="{FF2B5EF4-FFF2-40B4-BE49-F238E27FC236}">
              <a16:creationId xmlns:a16="http://schemas.microsoft.com/office/drawing/2014/main" id="{F23FF557-AE02-4E63-9D51-8A653C2CCE85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709" name="Shape 11">
          <a:extLst>
            <a:ext uri="{FF2B5EF4-FFF2-40B4-BE49-F238E27FC236}">
              <a16:creationId xmlns:a16="http://schemas.microsoft.com/office/drawing/2014/main" id="{9F8E8E47-D11A-44AD-AD24-E9128B4543FA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710" name="Shape 3">
          <a:extLst>
            <a:ext uri="{FF2B5EF4-FFF2-40B4-BE49-F238E27FC236}">
              <a16:creationId xmlns:a16="http://schemas.microsoft.com/office/drawing/2014/main" id="{F110E05F-42B1-4CC6-B57E-ED8D421BA49E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711" name="Shape 5">
          <a:extLst>
            <a:ext uri="{FF2B5EF4-FFF2-40B4-BE49-F238E27FC236}">
              <a16:creationId xmlns:a16="http://schemas.microsoft.com/office/drawing/2014/main" id="{38E94B46-6718-4F0F-B6FB-000BD89F0CAC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712" name="Shape 6">
          <a:extLst>
            <a:ext uri="{FF2B5EF4-FFF2-40B4-BE49-F238E27FC236}">
              <a16:creationId xmlns:a16="http://schemas.microsoft.com/office/drawing/2014/main" id="{EF983F01-FCDC-4FAE-863D-C4E77F314BFE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713" name="Shape 7">
          <a:extLst>
            <a:ext uri="{FF2B5EF4-FFF2-40B4-BE49-F238E27FC236}">
              <a16:creationId xmlns:a16="http://schemas.microsoft.com/office/drawing/2014/main" id="{178885F5-8F6D-4529-8082-89632F11D2D1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714" name="Shape 9">
          <a:extLst>
            <a:ext uri="{FF2B5EF4-FFF2-40B4-BE49-F238E27FC236}">
              <a16:creationId xmlns:a16="http://schemas.microsoft.com/office/drawing/2014/main" id="{0720861D-5668-4B51-8B4E-30840875D231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715" name="Shape 11">
          <a:extLst>
            <a:ext uri="{FF2B5EF4-FFF2-40B4-BE49-F238E27FC236}">
              <a16:creationId xmlns:a16="http://schemas.microsoft.com/office/drawing/2014/main" id="{D25C64E1-F06B-4A0D-B5B7-2E0CF9E39CCE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716" name="Shape 3">
          <a:extLst>
            <a:ext uri="{FF2B5EF4-FFF2-40B4-BE49-F238E27FC236}">
              <a16:creationId xmlns:a16="http://schemas.microsoft.com/office/drawing/2014/main" id="{51AABBEC-26E2-40BE-90B3-B72BCFA85B33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717" name="Shape 5">
          <a:extLst>
            <a:ext uri="{FF2B5EF4-FFF2-40B4-BE49-F238E27FC236}">
              <a16:creationId xmlns:a16="http://schemas.microsoft.com/office/drawing/2014/main" id="{746E42C0-5E79-4B99-89D9-F153C692B3F1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718" name="Shape 7">
          <a:extLst>
            <a:ext uri="{FF2B5EF4-FFF2-40B4-BE49-F238E27FC236}">
              <a16:creationId xmlns:a16="http://schemas.microsoft.com/office/drawing/2014/main" id="{46FD3DBF-A543-4D32-A695-CED46DC636C6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719" name="Shape 9">
          <a:extLst>
            <a:ext uri="{FF2B5EF4-FFF2-40B4-BE49-F238E27FC236}">
              <a16:creationId xmlns:a16="http://schemas.microsoft.com/office/drawing/2014/main" id="{F7630B0C-5B02-4DF1-B0B8-67CB32263E35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720" name="Shape 3">
          <a:extLst>
            <a:ext uri="{FF2B5EF4-FFF2-40B4-BE49-F238E27FC236}">
              <a16:creationId xmlns:a16="http://schemas.microsoft.com/office/drawing/2014/main" id="{FF0FA5F5-9D77-4646-AD5E-32627205A481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721" name="Shape 5">
          <a:extLst>
            <a:ext uri="{FF2B5EF4-FFF2-40B4-BE49-F238E27FC236}">
              <a16:creationId xmlns:a16="http://schemas.microsoft.com/office/drawing/2014/main" id="{A5E71E29-158B-412F-A37B-95924B8EDD13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22" name="Shape 3">
          <a:extLst>
            <a:ext uri="{FF2B5EF4-FFF2-40B4-BE49-F238E27FC236}">
              <a16:creationId xmlns:a16="http://schemas.microsoft.com/office/drawing/2014/main" id="{1CDB6113-F4C7-4DAB-83F8-1686CA71AA7D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23" name="Shape 5">
          <a:extLst>
            <a:ext uri="{FF2B5EF4-FFF2-40B4-BE49-F238E27FC236}">
              <a16:creationId xmlns:a16="http://schemas.microsoft.com/office/drawing/2014/main" id="{73145B29-C330-4893-9691-677563762713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724" name="Shape 6">
          <a:extLst>
            <a:ext uri="{FF2B5EF4-FFF2-40B4-BE49-F238E27FC236}">
              <a16:creationId xmlns:a16="http://schemas.microsoft.com/office/drawing/2014/main" id="{5DAF8433-B533-48AC-BC1C-50A6DEA7C9F0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25" name="Shape 7">
          <a:extLst>
            <a:ext uri="{FF2B5EF4-FFF2-40B4-BE49-F238E27FC236}">
              <a16:creationId xmlns:a16="http://schemas.microsoft.com/office/drawing/2014/main" id="{6F8A4043-0C7D-4359-A7C9-E8B4B922C16A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726" name="Shape 9">
          <a:extLst>
            <a:ext uri="{FF2B5EF4-FFF2-40B4-BE49-F238E27FC236}">
              <a16:creationId xmlns:a16="http://schemas.microsoft.com/office/drawing/2014/main" id="{313E9874-3CE2-42AB-9825-0DCD77CF3B25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727" name="Shape 10">
          <a:extLst>
            <a:ext uri="{FF2B5EF4-FFF2-40B4-BE49-F238E27FC236}">
              <a16:creationId xmlns:a16="http://schemas.microsoft.com/office/drawing/2014/main" id="{4353C767-FB29-4CAF-8387-0F6358981352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728" name="Shape 11">
          <a:extLst>
            <a:ext uri="{FF2B5EF4-FFF2-40B4-BE49-F238E27FC236}">
              <a16:creationId xmlns:a16="http://schemas.microsoft.com/office/drawing/2014/main" id="{34CB2EBC-53B9-458B-BD01-93B4C5749F7B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29" name="Shape 3">
          <a:extLst>
            <a:ext uri="{FF2B5EF4-FFF2-40B4-BE49-F238E27FC236}">
              <a16:creationId xmlns:a16="http://schemas.microsoft.com/office/drawing/2014/main" id="{1BA66AE0-10E7-4D44-8313-71C92ABB51A9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30" name="Shape 5">
          <a:extLst>
            <a:ext uri="{FF2B5EF4-FFF2-40B4-BE49-F238E27FC236}">
              <a16:creationId xmlns:a16="http://schemas.microsoft.com/office/drawing/2014/main" id="{921AE6A2-8D83-4A4B-9C19-5ABB304CBCFA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731" name="Shape 6">
          <a:extLst>
            <a:ext uri="{FF2B5EF4-FFF2-40B4-BE49-F238E27FC236}">
              <a16:creationId xmlns:a16="http://schemas.microsoft.com/office/drawing/2014/main" id="{C53A566F-25BF-44BC-B184-C8AA08C115B1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32" name="Shape 7">
          <a:extLst>
            <a:ext uri="{FF2B5EF4-FFF2-40B4-BE49-F238E27FC236}">
              <a16:creationId xmlns:a16="http://schemas.microsoft.com/office/drawing/2014/main" id="{9C1CC73F-0151-49CD-B942-F57756DE7072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733" name="Shape 9">
          <a:extLst>
            <a:ext uri="{FF2B5EF4-FFF2-40B4-BE49-F238E27FC236}">
              <a16:creationId xmlns:a16="http://schemas.microsoft.com/office/drawing/2014/main" id="{0F7CE521-5A09-4093-861A-9ACC13F6DD36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734" name="Shape 10">
          <a:extLst>
            <a:ext uri="{FF2B5EF4-FFF2-40B4-BE49-F238E27FC236}">
              <a16:creationId xmlns:a16="http://schemas.microsoft.com/office/drawing/2014/main" id="{75FFA9E3-78BE-4AB0-92D8-0BDCB99C98E9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735" name="Shape 11">
          <a:extLst>
            <a:ext uri="{FF2B5EF4-FFF2-40B4-BE49-F238E27FC236}">
              <a16:creationId xmlns:a16="http://schemas.microsoft.com/office/drawing/2014/main" id="{094A6F0E-DD34-440F-B6A7-E30EB3F99425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36" name="Shape 3">
          <a:extLst>
            <a:ext uri="{FF2B5EF4-FFF2-40B4-BE49-F238E27FC236}">
              <a16:creationId xmlns:a16="http://schemas.microsoft.com/office/drawing/2014/main" id="{EBD901AB-F470-4AF2-B281-59D3AD7DEB6E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37" name="Shape 5">
          <a:extLst>
            <a:ext uri="{FF2B5EF4-FFF2-40B4-BE49-F238E27FC236}">
              <a16:creationId xmlns:a16="http://schemas.microsoft.com/office/drawing/2014/main" id="{891A4311-7938-4702-8754-90C2579BD4E8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738" name="Shape 6">
          <a:extLst>
            <a:ext uri="{FF2B5EF4-FFF2-40B4-BE49-F238E27FC236}">
              <a16:creationId xmlns:a16="http://schemas.microsoft.com/office/drawing/2014/main" id="{9E703522-ADFE-4AB1-A8F0-A56ED34BE73A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39" name="Shape 7">
          <a:extLst>
            <a:ext uri="{FF2B5EF4-FFF2-40B4-BE49-F238E27FC236}">
              <a16:creationId xmlns:a16="http://schemas.microsoft.com/office/drawing/2014/main" id="{F75D75B7-06C7-4B54-884B-867DB999AF10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740" name="Shape 9">
          <a:extLst>
            <a:ext uri="{FF2B5EF4-FFF2-40B4-BE49-F238E27FC236}">
              <a16:creationId xmlns:a16="http://schemas.microsoft.com/office/drawing/2014/main" id="{DAF457FD-6D98-4D11-9F10-B1086C049941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741" name="Shape 10">
          <a:extLst>
            <a:ext uri="{FF2B5EF4-FFF2-40B4-BE49-F238E27FC236}">
              <a16:creationId xmlns:a16="http://schemas.microsoft.com/office/drawing/2014/main" id="{FC146534-0AA4-42BF-974D-F2302E3B1828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742" name="Shape 11">
          <a:extLst>
            <a:ext uri="{FF2B5EF4-FFF2-40B4-BE49-F238E27FC236}">
              <a16:creationId xmlns:a16="http://schemas.microsoft.com/office/drawing/2014/main" id="{E14230F8-079B-4556-90A3-03FC2BF4D97C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43" name="Shape 3">
          <a:extLst>
            <a:ext uri="{FF2B5EF4-FFF2-40B4-BE49-F238E27FC236}">
              <a16:creationId xmlns:a16="http://schemas.microsoft.com/office/drawing/2014/main" id="{8766E2E2-7AB8-41D8-A50B-F745614FD5EC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44" name="Shape 5">
          <a:extLst>
            <a:ext uri="{FF2B5EF4-FFF2-40B4-BE49-F238E27FC236}">
              <a16:creationId xmlns:a16="http://schemas.microsoft.com/office/drawing/2014/main" id="{08965E4E-B1DD-4E80-94B5-FEFA9443D51C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745" name="Shape 6">
          <a:extLst>
            <a:ext uri="{FF2B5EF4-FFF2-40B4-BE49-F238E27FC236}">
              <a16:creationId xmlns:a16="http://schemas.microsoft.com/office/drawing/2014/main" id="{BB9DB304-9D39-456B-8D84-263BC5C6E48A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46" name="Shape 7">
          <a:extLst>
            <a:ext uri="{FF2B5EF4-FFF2-40B4-BE49-F238E27FC236}">
              <a16:creationId xmlns:a16="http://schemas.microsoft.com/office/drawing/2014/main" id="{53D1FB80-DA15-434A-A7B7-AD5EB9E70357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747" name="Shape 9">
          <a:extLst>
            <a:ext uri="{FF2B5EF4-FFF2-40B4-BE49-F238E27FC236}">
              <a16:creationId xmlns:a16="http://schemas.microsoft.com/office/drawing/2014/main" id="{8DB8633A-5A41-433C-A7DE-6612CE2848C2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748" name="Shape 10">
          <a:extLst>
            <a:ext uri="{FF2B5EF4-FFF2-40B4-BE49-F238E27FC236}">
              <a16:creationId xmlns:a16="http://schemas.microsoft.com/office/drawing/2014/main" id="{1554B2DE-E007-4900-9910-5F2A86447CF4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749" name="Shape 11">
          <a:extLst>
            <a:ext uri="{FF2B5EF4-FFF2-40B4-BE49-F238E27FC236}">
              <a16:creationId xmlns:a16="http://schemas.microsoft.com/office/drawing/2014/main" id="{98310DA3-F7C6-4432-8BA8-7547C666492E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50" name="Shape 3">
          <a:extLst>
            <a:ext uri="{FF2B5EF4-FFF2-40B4-BE49-F238E27FC236}">
              <a16:creationId xmlns:a16="http://schemas.microsoft.com/office/drawing/2014/main" id="{F2FFAF18-4BB2-4CDF-BA38-57EFC5ED2378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51" name="Shape 5">
          <a:extLst>
            <a:ext uri="{FF2B5EF4-FFF2-40B4-BE49-F238E27FC236}">
              <a16:creationId xmlns:a16="http://schemas.microsoft.com/office/drawing/2014/main" id="{16302B08-B69B-478B-90C3-8A86E2DFF7BF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752" name="Shape 6">
          <a:extLst>
            <a:ext uri="{FF2B5EF4-FFF2-40B4-BE49-F238E27FC236}">
              <a16:creationId xmlns:a16="http://schemas.microsoft.com/office/drawing/2014/main" id="{42DEB975-3715-4F91-9C33-84DB5AB5B807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53" name="Shape 7">
          <a:extLst>
            <a:ext uri="{FF2B5EF4-FFF2-40B4-BE49-F238E27FC236}">
              <a16:creationId xmlns:a16="http://schemas.microsoft.com/office/drawing/2014/main" id="{B69EFB13-D832-4C16-B65A-CB8339429767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754" name="Shape 9">
          <a:extLst>
            <a:ext uri="{FF2B5EF4-FFF2-40B4-BE49-F238E27FC236}">
              <a16:creationId xmlns:a16="http://schemas.microsoft.com/office/drawing/2014/main" id="{5476974D-5E4F-44BD-9857-0C947C139376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755" name="Shape 10">
          <a:extLst>
            <a:ext uri="{FF2B5EF4-FFF2-40B4-BE49-F238E27FC236}">
              <a16:creationId xmlns:a16="http://schemas.microsoft.com/office/drawing/2014/main" id="{D0E3B527-3B1E-4CDF-A5FE-04B9E1EC46CC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756" name="Shape 11">
          <a:extLst>
            <a:ext uri="{FF2B5EF4-FFF2-40B4-BE49-F238E27FC236}">
              <a16:creationId xmlns:a16="http://schemas.microsoft.com/office/drawing/2014/main" id="{8CEA3F13-6810-4608-8228-E3A89619FA0B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57" name="Shape 3">
          <a:extLst>
            <a:ext uri="{FF2B5EF4-FFF2-40B4-BE49-F238E27FC236}">
              <a16:creationId xmlns:a16="http://schemas.microsoft.com/office/drawing/2014/main" id="{47C14E09-732F-4818-8986-97784B761B53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58" name="Shape 5">
          <a:extLst>
            <a:ext uri="{FF2B5EF4-FFF2-40B4-BE49-F238E27FC236}">
              <a16:creationId xmlns:a16="http://schemas.microsoft.com/office/drawing/2014/main" id="{A2D7EA1D-37B3-4028-A07F-CC164406FD7C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759" name="Shape 6">
          <a:extLst>
            <a:ext uri="{FF2B5EF4-FFF2-40B4-BE49-F238E27FC236}">
              <a16:creationId xmlns:a16="http://schemas.microsoft.com/office/drawing/2014/main" id="{88F045F6-6D9E-4520-BC4F-AF8FFE52CE76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60" name="Shape 7">
          <a:extLst>
            <a:ext uri="{FF2B5EF4-FFF2-40B4-BE49-F238E27FC236}">
              <a16:creationId xmlns:a16="http://schemas.microsoft.com/office/drawing/2014/main" id="{C43129CD-9F7C-4990-9B1F-121654357A71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761" name="Shape 9">
          <a:extLst>
            <a:ext uri="{FF2B5EF4-FFF2-40B4-BE49-F238E27FC236}">
              <a16:creationId xmlns:a16="http://schemas.microsoft.com/office/drawing/2014/main" id="{603A4514-F779-428A-A08A-B7172B55D9A7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762" name="Shape 11">
          <a:extLst>
            <a:ext uri="{FF2B5EF4-FFF2-40B4-BE49-F238E27FC236}">
              <a16:creationId xmlns:a16="http://schemas.microsoft.com/office/drawing/2014/main" id="{281FA809-A101-47E1-94A4-8CFAC6B049EF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63" name="Shape 3">
          <a:extLst>
            <a:ext uri="{FF2B5EF4-FFF2-40B4-BE49-F238E27FC236}">
              <a16:creationId xmlns:a16="http://schemas.microsoft.com/office/drawing/2014/main" id="{9DF52CC7-BAA8-49C9-9D87-269DDED4CF4A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64" name="Shape 5">
          <a:extLst>
            <a:ext uri="{FF2B5EF4-FFF2-40B4-BE49-F238E27FC236}">
              <a16:creationId xmlns:a16="http://schemas.microsoft.com/office/drawing/2014/main" id="{EEAEFBA0-70BC-4027-BD65-3BA703F05A91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65" name="Shape 7">
          <a:extLst>
            <a:ext uri="{FF2B5EF4-FFF2-40B4-BE49-F238E27FC236}">
              <a16:creationId xmlns:a16="http://schemas.microsoft.com/office/drawing/2014/main" id="{6E695E2D-9AD5-47FB-BB77-77D585CD109D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766" name="Shape 9">
          <a:extLst>
            <a:ext uri="{FF2B5EF4-FFF2-40B4-BE49-F238E27FC236}">
              <a16:creationId xmlns:a16="http://schemas.microsoft.com/office/drawing/2014/main" id="{85030D48-9656-49E0-A7A0-CA4C376CDABE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67" name="Shape 3">
          <a:extLst>
            <a:ext uri="{FF2B5EF4-FFF2-40B4-BE49-F238E27FC236}">
              <a16:creationId xmlns:a16="http://schemas.microsoft.com/office/drawing/2014/main" id="{607A879D-81DD-47FF-A702-F5F914EF1109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68" name="Shape 5">
          <a:extLst>
            <a:ext uri="{FF2B5EF4-FFF2-40B4-BE49-F238E27FC236}">
              <a16:creationId xmlns:a16="http://schemas.microsoft.com/office/drawing/2014/main" id="{9D7A1BE4-1A43-45B5-9CEF-FC0211932461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69" name="Shape 3">
          <a:extLst>
            <a:ext uri="{FF2B5EF4-FFF2-40B4-BE49-F238E27FC236}">
              <a16:creationId xmlns:a16="http://schemas.microsoft.com/office/drawing/2014/main" id="{88819CA3-DBE3-4D89-9E4A-5A7085C4BBA6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70" name="Shape 5">
          <a:extLst>
            <a:ext uri="{FF2B5EF4-FFF2-40B4-BE49-F238E27FC236}">
              <a16:creationId xmlns:a16="http://schemas.microsoft.com/office/drawing/2014/main" id="{09DF7A2D-3CF9-427B-AA7E-E8503DA670D5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771" name="Shape 6">
          <a:extLst>
            <a:ext uri="{FF2B5EF4-FFF2-40B4-BE49-F238E27FC236}">
              <a16:creationId xmlns:a16="http://schemas.microsoft.com/office/drawing/2014/main" id="{5B9422D8-E033-47C7-AC0E-16DE4B804BD5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72" name="Shape 7">
          <a:extLst>
            <a:ext uri="{FF2B5EF4-FFF2-40B4-BE49-F238E27FC236}">
              <a16:creationId xmlns:a16="http://schemas.microsoft.com/office/drawing/2014/main" id="{9F43FEB3-FFE9-4AD6-BC5A-B9DEC8D63BF9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773" name="Shape 9">
          <a:extLst>
            <a:ext uri="{FF2B5EF4-FFF2-40B4-BE49-F238E27FC236}">
              <a16:creationId xmlns:a16="http://schemas.microsoft.com/office/drawing/2014/main" id="{2551DD23-1F12-469E-A91F-4E89AE1736A0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774" name="Shape 10">
          <a:extLst>
            <a:ext uri="{FF2B5EF4-FFF2-40B4-BE49-F238E27FC236}">
              <a16:creationId xmlns:a16="http://schemas.microsoft.com/office/drawing/2014/main" id="{6EF67590-9D1B-4E80-9B74-0920CD49D2BE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775" name="Shape 11">
          <a:extLst>
            <a:ext uri="{FF2B5EF4-FFF2-40B4-BE49-F238E27FC236}">
              <a16:creationId xmlns:a16="http://schemas.microsoft.com/office/drawing/2014/main" id="{A9BB8934-2016-4064-92BD-2149E05D0D96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76" name="Shape 3">
          <a:extLst>
            <a:ext uri="{FF2B5EF4-FFF2-40B4-BE49-F238E27FC236}">
              <a16:creationId xmlns:a16="http://schemas.microsoft.com/office/drawing/2014/main" id="{28B280B0-4056-4828-93EE-B0ED5E4BD2F9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77" name="Shape 5">
          <a:extLst>
            <a:ext uri="{FF2B5EF4-FFF2-40B4-BE49-F238E27FC236}">
              <a16:creationId xmlns:a16="http://schemas.microsoft.com/office/drawing/2014/main" id="{19A5B4C6-8F8C-458C-A158-1651416099A2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778" name="Shape 6">
          <a:extLst>
            <a:ext uri="{FF2B5EF4-FFF2-40B4-BE49-F238E27FC236}">
              <a16:creationId xmlns:a16="http://schemas.microsoft.com/office/drawing/2014/main" id="{D579D2BE-96FB-49E1-81FA-073ADE621F33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79" name="Shape 7">
          <a:extLst>
            <a:ext uri="{FF2B5EF4-FFF2-40B4-BE49-F238E27FC236}">
              <a16:creationId xmlns:a16="http://schemas.microsoft.com/office/drawing/2014/main" id="{63F3E6CE-75C4-48A4-A84F-E4057B4576B0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780" name="Shape 9">
          <a:extLst>
            <a:ext uri="{FF2B5EF4-FFF2-40B4-BE49-F238E27FC236}">
              <a16:creationId xmlns:a16="http://schemas.microsoft.com/office/drawing/2014/main" id="{9A753A69-3D0B-4B3F-AC4B-E297500DBB66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781" name="Shape 10">
          <a:extLst>
            <a:ext uri="{FF2B5EF4-FFF2-40B4-BE49-F238E27FC236}">
              <a16:creationId xmlns:a16="http://schemas.microsoft.com/office/drawing/2014/main" id="{22B8E85B-CE11-4900-BC3E-B9AA62AFC293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782" name="Shape 11">
          <a:extLst>
            <a:ext uri="{FF2B5EF4-FFF2-40B4-BE49-F238E27FC236}">
              <a16:creationId xmlns:a16="http://schemas.microsoft.com/office/drawing/2014/main" id="{4E3B093C-2CF2-42F7-A0F6-954C9D173F54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83" name="Shape 3">
          <a:extLst>
            <a:ext uri="{FF2B5EF4-FFF2-40B4-BE49-F238E27FC236}">
              <a16:creationId xmlns:a16="http://schemas.microsoft.com/office/drawing/2014/main" id="{1A131EDC-02B8-4DDA-A535-82C024CE65A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84" name="Shape 5">
          <a:extLst>
            <a:ext uri="{FF2B5EF4-FFF2-40B4-BE49-F238E27FC236}">
              <a16:creationId xmlns:a16="http://schemas.microsoft.com/office/drawing/2014/main" id="{0CDA27BD-9728-4361-BFBD-EFFEAD05A844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785" name="Shape 6">
          <a:extLst>
            <a:ext uri="{FF2B5EF4-FFF2-40B4-BE49-F238E27FC236}">
              <a16:creationId xmlns:a16="http://schemas.microsoft.com/office/drawing/2014/main" id="{E60E535D-3264-4A72-BB1D-6F3413263A78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86" name="Shape 7">
          <a:extLst>
            <a:ext uri="{FF2B5EF4-FFF2-40B4-BE49-F238E27FC236}">
              <a16:creationId xmlns:a16="http://schemas.microsoft.com/office/drawing/2014/main" id="{8B6F7C4B-1F64-4FD2-AF07-5CC999522A67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787" name="Shape 9">
          <a:extLst>
            <a:ext uri="{FF2B5EF4-FFF2-40B4-BE49-F238E27FC236}">
              <a16:creationId xmlns:a16="http://schemas.microsoft.com/office/drawing/2014/main" id="{D65FA5B8-1847-4A3C-8593-33BDC9FE6941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788" name="Shape 10">
          <a:extLst>
            <a:ext uri="{FF2B5EF4-FFF2-40B4-BE49-F238E27FC236}">
              <a16:creationId xmlns:a16="http://schemas.microsoft.com/office/drawing/2014/main" id="{F09D53BB-71EA-41DD-9C3D-3A72D012714D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789" name="Shape 11">
          <a:extLst>
            <a:ext uri="{FF2B5EF4-FFF2-40B4-BE49-F238E27FC236}">
              <a16:creationId xmlns:a16="http://schemas.microsoft.com/office/drawing/2014/main" id="{E611D416-08CC-40B2-9F37-4CDEDF3408DA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90" name="Shape 3">
          <a:extLst>
            <a:ext uri="{FF2B5EF4-FFF2-40B4-BE49-F238E27FC236}">
              <a16:creationId xmlns:a16="http://schemas.microsoft.com/office/drawing/2014/main" id="{8F366620-1685-4D5D-8F3B-7C12472594FA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91" name="Shape 5">
          <a:extLst>
            <a:ext uri="{FF2B5EF4-FFF2-40B4-BE49-F238E27FC236}">
              <a16:creationId xmlns:a16="http://schemas.microsoft.com/office/drawing/2014/main" id="{491DE95F-4D85-4292-A23F-E31C28D063F0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792" name="Shape 6">
          <a:extLst>
            <a:ext uri="{FF2B5EF4-FFF2-40B4-BE49-F238E27FC236}">
              <a16:creationId xmlns:a16="http://schemas.microsoft.com/office/drawing/2014/main" id="{ED17965F-F096-4836-8076-EFF1D07D949D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93" name="Shape 7">
          <a:extLst>
            <a:ext uri="{FF2B5EF4-FFF2-40B4-BE49-F238E27FC236}">
              <a16:creationId xmlns:a16="http://schemas.microsoft.com/office/drawing/2014/main" id="{A50066A8-90CE-46B9-92BD-88DFE221CD4D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794" name="Shape 9">
          <a:extLst>
            <a:ext uri="{FF2B5EF4-FFF2-40B4-BE49-F238E27FC236}">
              <a16:creationId xmlns:a16="http://schemas.microsoft.com/office/drawing/2014/main" id="{DDEC420B-6D53-4B72-8721-01578DB396BB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795" name="Shape 10">
          <a:extLst>
            <a:ext uri="{FF2B5EF4-FFF2-40B4-BE49-F238E27FC236}">
              <a16:creationId xmlns:a16="http://schemas.microsoft.com/office/drawing/2014/main" id="{10F709B4-E917-4F6E-AB9A-7AD317CD1B1C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796" name="Shape 11">
          <a:extLst>
            <a:ext uri="{FF2B5EF4-FFF2-40B4-BE49-F238E27FC236}">
              <a16:creationId xmlns:a16="http://schemas.microsoft.com/office/drawing/2014/main" id="{FF97D28E-9DBB-4D83-9C22-E8FD1659E0E5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797" name="Shape 3">
          <a:extLst>
            <a:ext uri="{FF2B5EF4-FFF2-40B4-BE49-F238E27FC236}">
              <a16:creationId xmlns:a16="http://schemas.microsoft.com/office/drawing/2014/main" id="{90837C9E-1CBD-4B1A-85A1-FB74E5896A0A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798" name="Shape 5">
          <a:extLst>
            <a:ext uri="{FF2B5EF4-FFF2-40B4-BE49-F238E27FC236}">
              <a16:creationId xmlns:a16="http://schemas.microsoft.com/office/drawing/2014/main" id="{B8A56A50-B7FD-427F-AD88-502CAC4FD320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799" name="Shape 6">
          <a:extLst>
            <a:ext uri="{FF2B5EF4-FFF2-40B4-BE49-F238E27FC236}">
              <a16:creationId xmlns:a16="http://schemas.microsoft.com/office/drawing/2014/main" id="{DC1115BF-6A7C-4BB4-B5EC-3A20E8CB1A2C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800" name="Shape 7">
          <a:extLst>
            <a:ext uri="{FF2B5EF4-FFF2-40B4-BE49-F238E27FC236}">
              <a16:creationId xmlns:a16="http://schemas.microsoft.com/office/drawing/2014/main" id="{08F188EF-146F-4F1E-BD2A-E21AA5E55B8E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801" name="Shape 9">
          <a:extLst>
            <a:ext uri="{FF2B5EF4-FFF2-40B4-BE49-F238E27FC236}">
              <a16:creationId xmlns:a16="http://schemas.microsoft.com/office/drawing/2014/main" id="{BA2661F5-3EBB-41F0-B269-8531C98ECFD1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802" name="Shape 10">
          <a:extLst>
            <a:ext uri="{FF2B5EF4-FFF2-40B4-BE49-F238E27FC236}">
              <a16:creationId xmlns:a16="http://schemas.microsoft.com/office/drawing/2014/main" id="{52275F10-9DB6-46AF-8090-48AFC97E8AC4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803" name="Shape 11">
          <a:extLst>
            <a:ext uri="{FF2B5EF4-FFF2-40B4-BE49-F238E27FC236}">
              <a16:creationId xmlns:a16="http://schemas.microsoft.com/office/drawing/2014/main" id="{098CB19A-E64C-4730-B712-7FFF46AA0DC9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804" name="Shape 3">
          <a:extLst>
            <a:ext uri="{FF2B5EF4-FFF2-40B4-BE49-F238E27FC236}">
              <a16:creationId xmlns:a16="http://schemas.microsoft.com/office/drawing/2014/main" id="{3C1F1618-A027-4AB6-BF22-EA9A2DAAE217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805" name="Shape 5">
          <a:extLst>
            <a:ext uri="{FF2B5EF4-FFF2-40B4-BE49-F238E27FC236}">
              <a16:creationId xmlns:a16="http://schemas.microsoft.com/office/drawing/2014/main" id="{4D0A3791-E121-49F5-AC23-70A7E66B8A9C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806" name="Shape 6">
          <a:extLst>
            <a:ext uri="{FF2B5EF4-FFF2-40B4-BE49-F238E27FC236}">
              <a16:creationId xmlns:a16="http://schemas.microsoft.com/office/drawing/2014/main" id="{88422AD8-90B0-48CA-BD9E-FE2BDBDF3E16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807" name="Shape 7">
          <a:extLst>
            <a:ext uri="{FF2B5EF4-FFF2-40B4-BE49-F238E27FC236}">
              <a16:creationId xmlns:a16="http://schemas.microsoft.com/office/drawing/2014/main" id="{FF897977-60BC-434D-BA60-539BE17D676F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808" name="Shape 9">
          <a:extLst>
            <a:ext uri="{FF2B5EF4-FFF2-40B4-BE49-F238E27FC236}">
              <a16:creationId xmlns:a16="http://schemas.microsoft.com/office/drawing/2014/main" id="{139C5CAE-14B0-456D-8087-6F712FB089E5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809" name="Shape 11">
          <a:extLst>
            <a:ext uri="{FF2B5EF4-FFF2-40B4-BE49-F238E27FC236}">
              <a16:creationId xmlns:a16="http://schemas.microsoft.com/office/drawing/2014/main" id="{55F6DDC5-1073-40BD-B758-930882BC4552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810" name="Shape 3">
          <a:extLst>
            <a:ext uri="{FF2B5EF4-FFF2-40B4-BE49-F238E27FC236}">
              <a16:creationId xmlns:a16="http://schemas.microsoft.com/office/drawing/2014/main" id="{C87E6F8E-42BD-4D95-82C0-22A224DB591A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811" name="Shape 5">
          <a:extLst>
            <a:ext uri="{FF2B5EF4-FFF2-40B4-BE49-F238E27FC236}">
              <a16:creationId xmlns:a16="http://schemas.microsoft.com/office/drawing/2014/main" id="{82B5F998-B89C-4391-BD80-C5E3D0FB61DD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812" name="Shape 7">
          <a:extLst>
            <a:ext uri="{FF2B5EF4-FFF2-40B4-BE49-F238E27FC236}">
              <a16:creationId xmlns:a16="http://schemas.microsoft.com/office/drawing/2014/main" id="{33BF5D62-877F-4CA2-8D8A-5A117608A5F8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813" name="Shape 9">
          <a:extLst>
            <a:ext uri="{FF2B5EF4-FFF2-40B4-BE49-F238E27FC236}">
              <a16:creationId xmlns:a16="http://schemas.microsoft.com/office/drawing/2014/main" id="{372B7E84-16FC-419F-9C09-7BE4F1393FC8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814" name="Shape 3">
          <a:extLst>
            <a:ext uri="{FF2B5EF4-FFF2-40B4-BE49-F238E27FC236}">
              <a16:creationId xmlns:a16="http://schemas.microsoft.com/office/drawing/2014/main" id="{113CC0EA-1E56-41AE-A7E5-CCCC9852BCF5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815" name="Shape 5">
          <a:extLst>
            <a:ext uri="{FF2B5EF4-FFF2-40B4-BE49-F238E27FC236}">
              <a16:creationId xmlns:a16="http://schemas.microsoft.com/office/drawing/2014/main" id="{9DA4D763-7635-4A08-A6E1-16517E8F7A9E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16" name="Shape 3">
          <a:extLst>
            <a:ext uri="{FF2B5EF4-FFF2-40B4-BE49-F238E27FC236}">
              <a16:creationId xmlns:a16="http://schemas.microsoft.com/office/drawing/2014/main" id="{6F47014E-FBB5-4BAF-817C-17E2E5817A2A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17" name="Shape 5">
          <a:extLst>
            <a:ext uri="{FF2B5EF4-FFF2-40B4-BE49-F238E27FC236}">
              <a16:creationId xmlns:a16="http://schemas.microsoft.com/office/drawing/2014/main" id="{0C17E87B-70CC-4333-BA2B-646CB0799EDF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818" name="Shape 6">
          <a:extLst>
            <a:ext uri="{FF2B5EF4-FFF2-40B4-BE49-F238E27FC236}">
              <a16:creationId xmlns:a16="http://schemas.microsoft.com/office/drawing/2014/main" id="{0CEB20E0-1767-4B73-9868-3D76AC3B11FD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19" name="Shape 7">
          <a:extLst>
            <a:ext uri="{FF2B5EF4-FFF2-40B4-BE49-F238E27FC236}">
              <a16:creationId xmlns:a16="http://schemas.microsoft.com/office/drawing/2014/main" id="{0E6FBAF1-0BEF-41BF-8DA3-FB5771647482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20" name="Shape 9">
          <a:extLst>
            <a:ext uri="{FF2B5EF4-FFF2-40B4-BE49-F238E27FC236}">
              <a16:creationId xmlns:a16="http://schemas.microsoft.com/office/drawing/2014/main" id="{25B3B8BD-5023-48C8-810A-A06855F32863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1821" name="Shape 10">
          <a:extLst>
            <a:ext uri="{FF2B5EF4-FFF2-40B4-BE49-F238E27FC236}">
              <a16:creationId xmlns:a16="http://schemas.microsoft.com/office/drawing/2014/main" id="{5349E8A3-8742-47DC-B653-986DCDAEEAC8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822" name="Shape 11">
          <a:extLst>
            <a:ext uri="{FF2B5EF4-FFF2-40B4-BE49-F238E27FC236}">
              <a16:creationId xmlns:a16="http://schemas.microsoft.com/office/drawing/2014/main" id="{670D326B-966D-47DF-BB17-CA58A606DA02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23" name="Shape 3">
          <a:extLst>
            <a:ext uri="{FF2B5EF4-FFF2-40B4-BE49-F238E27FC236}">
              <a16:creationId xmlns:a16="http://schemas.microsoft.com/office/drawing/2014/main" id="{49F9E537-3E6D-473D-A2F9-EF50E9F4C36D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24" name="Shape 5">
          <a:extLst>
            <a:ext uri="{FF2B5EF4-FFF2-40B4-BE49-F238E27FC236}">
              <a16:creationId xmlns:a16="http://schemas.microsoft.com/office/drawing/2014/main" id="{AED77957-D992-4DFB-B2F6-FF45F8A76A76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825" name="Shape 6">
          <a:extLst>
            <a:ext uri="{FF2B5EF4-FFF2-40B4-BE49-F238E27FC236}">
              <a16:creationId xmlns:a16="http://schemas.microsoft.com/office/drawing/2014/main" id="{7E47B6BF-1BE1-449B-B1DC-AAE796AE1B7C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26" name="Shape 7">
          <a:extLst>
            <a:ext uri="{FF2B5EF4-FFF2-40B4-BE49-F238E27FC236}">
              <a16:creationId xmlns:a16="http://schemas.microsoft.com/office/drawing/2014/main" id="{2E9BD115-85B6-455A-BBA2-10DF17B4001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27" name="Shape 9">
          <a:extLst>
            <a:ext uri="{FF2B5EF4-FFF2-40B4-BE49-F238E27FC236}">
              <a16:creationId xmlns:a16="http://schemas.microsoft.com/office/drawing/2014/main" id="{B88757A4-7D99-4B1B-83BB-FD86DD06F080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1828" name="Shape 10">
          <a:extLst>
            <a:ext uri="{FF2B5EF4-FFF2-40B4-BE49-F238E27FC236}">
              <a16:creationId xmlns:a16="http://schemas.microsoft.com/office/drawing/2014/main" id="{B5EBC290-9FDE-403D-89A3-94B65C9338E9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829" name="Shape 11">
          <a:extLst>
            <a:ext uri="{FF2B5EF4-FFF2-40B4-BE49-F238E27FC236}">
              <a16:creationId xmlns:a16="http://schemas.microsoft.com/office/drawing/2014/main" id="{699F74E8-CFD0-4C51-8E5D-398AF456E291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30" name="Shape 3">
          <a:extLst>
            <a:ext uri="{FF2B5EF4-FFF2-40B4-BE49-F238E27FC236}">
              <a16:creationId xmlns:a16="http://schemas.microsoft.com/office/drawing/2014/main" id="{65312E75-32CD-4D4E-9C83-10DB9AF55551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31" name="Shape 5">
          <a:extLst>
            <a:ext uri="{FF2B5EF4-FFF2-40B4-BE49-F238E27FC236}">
              <a16:creationId xmlns:a16="http://schemas.microsoft.com/office/drawing/2014/main" id="{2245A520-F778-488A-BC18-12CB3A6BC606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832" name="Shape 6">
          <a:extLst>
            <a:ext uri="{FF2B5EF4-FFF2-40B4-BE49-F238E27FC236}">
              <a16:creationId xmlns:a16="http://schemas.microsoft.com/office/drawing/2014/main" id="{A9AE9988-99FA-4423-A687-E2325C9C9C5D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33" name="Shape 7">
          <a:extLst>
            <a:ext uri="{FF2B5EF4-FFF2-40B4-BE49-F238E27FC236}">
              <a16:creationId xmlns:a16="http://schemas.microsoft.com/office/drawing/2014/main" id="{FE13441D-4248-41DA-AF0A-99BEC1B12DB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34" name="Shape 9">
          <a:extLst>
            <a:ext uri="{FF2B5EF4-FFF2-40B4-BE49-F238E27FC236}">
              <a16:creationId xmlns:a16="http://schemas.microsoft.com/office/drawing/2014/main" id="{3907F23A-2C9E-47FC-A6AC-F52D78B25BDF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1835" name="Shape 10">
          <a:extLst>
            <a:ext uri="{FF2B5EF4-FFF2-40B4-BE49-F238E27FC236}">
              <a16:creationId xmlns:a16="http://schemas.microsoft.com/office/drawing/2014/main" id="{9801DAC2-8783-4D3C-9821-E09605512E21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836" name="Shape 11">
          <a:extLst>
            <a:ext uri="{FF2B5EF4-FFF2-40B4-BE49-F238E27FC236}">
              <a16:creationId xmlns:a16="http://schemas.microsoft.com/office/drawing/2014/main" id="{ACDC9F21-1CAB-435F-BDD4-6911048DED9A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37" name="Shape 3">
          <a:extLst>
            <a:ext uri="{FF2B5EF4-FFF2-40B4-BE49-F238E27FC236}">
              <a16:creationId xmlns:a16="http://schemas.microsoft.com/office/drawing/2014/main" id="{05FC8F4A-30F5-4AF9-A706-DBA014C07CC5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38" name="Shape 5">
          <a:extLst>
            <a:ext uri="{FF2B5EF4-FFF2-40B4-BE49-F238E27FC236}">
              <a16:creationId xmlns:a16="http://schemas.microsoft.com/office/drawing/2014/main" id="{BC10850F-B809-4D4C-A33F-6E4FC9795039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839" name="Shape 6">
          <a:extLst>
            <a:ext uri="{FF2B5EF4-FFF2-40B4-BE49-F238E27FC236}">
              <a16:creationId xmlns:a16="http://schemas.microsoft.com/office/drawing/2014/main" id="{D25A424E-FA22-497F-B09A-8133A887A98D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40" name="Shape 7">
          <a:extLst>
            <a:ext uri="{FF2B5EF4-FFF2-40B4-BE49-F238E27FC236}">
              <a16:creationId xmlns:a16="http://schemas.microsoft.com/office/drawing/2014/main" id="{4371BAE1-F392-4EF9-9F25-725D51F5D951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41" name="Shape 9">
          <a:extLst>
            <a:ext uri="{FF2B5EF4-FFF2-40B4-BE49-F238E27FC236}">
              <a16:creationId xmlns:a16="http://schemas.microsoft.com/office/drawing/2014/main" id="{92384F67-47C8-42FE-B976-F371F3142F2D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1842" name="Shape 10">
          <a:extLst>
            <a:ext uri="{FF2B5EF4-FFF2-40B4-BE49-F238E27FC236}">
              <a16:creationId xmlns:a16="http://schemas.microsoft.com/office/drawing/2014/main" id="{D0C2109D-73C3-458A-82AD-CAC931D8B1BD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843" name="Shape 11">
          <a:extLst>
            <a:ext uri="{FF2B5EF4-FFF2-40B4-BE49-F238E27FC236}">
              <a16:creationId xmlns:a16="http://schemas.microsoft.com/office/drawing/2014/main" id="{1CB38E48-AFE3-487A-96B3-64477EDC820B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44" name="Shape 3">
          <a:extLst>
            <a:ext uri="{FF2B5EF4-FFF2-40B4-BE49-F238E27FC236}">
              <a16:creationId xmlns:a16="http://schemas.microsoft.com/office/drawing/2014/main" id="{748B6BE8-D692-45BD-8F23-7D120E1B307F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45" name="Shape 5">
          <a:extLst>
            <a:ext uri="{FF2B5EF4-FFF2-40B4-BE49-F238E27FC236}">
              <a16:creationId xmlns:a16="http://schemas.microsoft.com/office/drawing/2014/main" id="{30ADD1AD-3932-4AD1-A742-357534441D96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846" name="Shape 6">
          <a:extLst>
            <a:ext uri="{FF2B5EF4-FFF2-40B4-BE49-F238E27FC236}">
              <a16:creationId xmlns:a16="http://schemas.microsoft.com/office/drawing/2014/main" id="{59B9C674-B733-4727-AFF7-B2FF45E1AB25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47" name="Shape 7">
          <a:extLst>
            <a:ext uri="{FF2B5EF4-FFF2-40B4-BE49-F238E27FC236}">
              <a16:creationId xmlns:a16="http://schemas.microsoft.com/office/drawing/2014/main" id="{9812DAFB-1945-46E0-96CA-6991CD3555FD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48" name="Shape 9">
          <a:extLst>
            <a:ext uri="{FF2B5EF4-FFF2-40B4-BE49-F238E27FC236}">
              <a16:creationId xmlns:a16="http://schemas.microsoft.com/office/drawing/2014/main" id="{89684FBC-E56F-4DBD-A9C7-05DCDE94982A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1849" name="Shape 10">
          <a:extLst>
            <a:ext uri="{FF2B5EF4-FFF2-40B4-BE49-F238E27FC236}">
              <a16:creationId xmlns:a16="http://schemas.microsoft.com/office/drawing/2014/main" id="{91C3B20E-C563-458A-AED6-4FF44DC303FF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850" name="Shape 11">
          <a:extLst>
            <a:ext uri="{FF2B5EF4-FFF2-40B4-BE49-F238E27FC236}">
              <a16:creationId xmlns:a16="http://schemas.microsoft.com/office/drawing/2014/main" id="{31E0B44C-8248-4CF5-8FBC-97B83950B170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51" name="Shape 3">
          <a:extLst>
            <a:ext uri="{FF2B5EF4-FFF2-40B4-BE49-F238E27FC236}">
              <a16:creationId xmlns:a16="http://schemas.microsoft.com/office/drawing/2014/main" id="{80F63197-A524-4F91-A693-01523ABD6DF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52" name="Shape 5">
          <a:extLst>
            <a:ext uri="{FF2B5EF4-FFF2-40B4-BE49-F238E27FC236}">
              <a16:creationId xmlns:a16="http://schemas.microsoft.com/office/drawing/2014/main" id="{64B47DBF-3259-4B77-91F9-271FC946A220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853" name="Shape 6">
          <a:extLst>
            <a:ext uri="{FF2B5EF4-FFF2-40B4-BE49-F238E27FC236}">
              <a16:creationId xmlns:a16="http://schemas.microsoft.com/office/drawing/2014/main" id="{6D81E836-CE80-4DC2-BC32-8771C6649F0E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54" name="Shape 7">
          <a:extLst>
            <a:ext uri="{FF2B5EF4-FFF2-40B4-BE49-F238E27FC236}">
              <a16:creationId xmlns:a16="http://schemas.microsoft.com/office/drawing/2014/main" id="{EC748A68-4F7A-4FEA-8D88-4419386187E0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55" name="Shape 9">
          <a:extLst>
            <a:ext uri="{FF2B5EF4-FFF2-40B4-BE49-F238E27FC236}">
              <a16:creationId xmlns:a16="http://schemas.microsoft.com/office/drawing/2014/main" id="{67D90141-27B4-4D05-A285-8FCA0344E014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856" name="Shape 11">
          <a:extLst>
            <a:ext uri="{FF2B5EF4-FFF2-40B4-BE49-F238E27FC236}">
              <a16:creationId xmlns:a16="http://schemas.microsoft.com/office/drawing/2014/main" id="{DC4E00E8-6EEC-4263-BF1C-8AD07ACC7D78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57" name="Shape 3">
          <a:extLst>
            <a:ext uri="{FF2B5EF4-FFF2-40B4-BE49-F238E27FC236}">
              <a16:creationId xmlns:a16="http://schemas.microsoft.com/office/drawing/2014/main" id="{C89F6BFD-27CA-4AB6-B9F0-0D033D9F105A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58" name="Shape 5">
          <a:extLst>
            <a:ext uri="{FF2B5EF4-FFF2-40B4-BE49-F238E27FC236}">
              <a16:creationId xmlns:a16="http://schemas.microsoft.com/office/drawing/2014/main" id="{00D8EBE5-9E15-479F-B62A-EA0FB5997671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59" name="Shape 7">
          <a:extLst>
            <a:ext uri="{FF2B5EF4-FFF2-40B4-BE49-F238E27FC236}">
              <a16:creationId xmlns:a16="http://schemas.microsoft.com/office/drawing/2014/main" id="{109D3F11-7396-450F-9647-6CDF4744FA71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60" name="Shape 9">
          <a:extLst>
            <a:ext uri="{FF2B5EF4-FFF2-40B4-BE49-F238E27FC236}">
              <a16:creationId xmlns:a16="http://schemas.microsoft.com/office/drawing/2014/main" id="{1C85C1A0-63D4-4980-B8FC-995C456A691D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61" name="Shape 3">
          <a:extLst>
            <a:ext uri="{FF2B5EF4-FFF2-40B4-BE49-F238E27FC236}">
              <a16:creationId xmlns:a16="http://schemas.microsoft.com/office/drawing/2014/main" id="{4AE20C7B-5E11-4492-9594-FFAF55B43077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62" name="Shape 5">
          <a:extLst>
            <a:ext uri="{FF2B5EF4-FFF2-40B4-BE49-F238E27FC236}">
              <a16:creationId xmlns:a16="http://schemas.microsoft.com/office/drawing/2014/main" id="{B071C221-304E-43B7-9462-CD0710F04F15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63" name="Shape 3">
          <a:extLst>
            <a:ext uri="{FF2B5EF4-FFF2-40B4-BE49-F238E27FC236}">
              <a16:creationId xmlns:a16="http://schemas.microsoft.com/office/drawing/2014/main" id="{18978B68-7F22-49C0-A185-E9ACC1CD3C20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64" name="Shape 5">
          <a:extLst>
            <a:ext uri="{FF2B5EF4-FFF2-40B4-BE49-F238E27FC236}">
              <a16:creationId xmlns:a16="http://schemas.microsoft.com/office/drawing/2014/main" id="{4823135C-8CD9-432B-B910-3F72FFF26C17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865" name="Shape 6">
          <a:extLst>
            <a:ext uri="{FF2B5EF4-FFF2-40B4-BE49-F238E27FC236}">
              <a16:creationId xmlns:a16="http://schemas.microsoft.com/office/drawing/2014/main" id="{78F20C2B-ECCD-412C-BE9F-52E5CBFA6089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66" name="Shape 7">
          <a:extLst>
            <a:ext uri="{FF2B5EF4-FFF2-40B4-BE49-F238E27FC236}">
              <a16:creationId xmlns:a16="http://schemas.microsoft.com/office/drawing/2014/main" id="{F8F2245D-7E64-46E0-A12F-02575875D63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67" name="Shape 9">
          <a:extLst>
            <a:ext uri="{FF2B5EF4-FFF2-40B4-BE49-F238E27FC236}">
              <a16:creationId xmlns:a16="http://schemas.microsoft.com/office/drawing/2014/main" id="{C13B0C66-D2BD-42C2-9D1C-7C1450B1BB12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1868" name="Shape 10">
          <a:extLst>
            <a:ext uri="{FF2B5EF4-FFF2-40B4-BE49-F238E27FC236}">
              <a16:creationId xmlns:a16="http://schemas.microsoft.com/office/drawing/2014/main" id="{BAD93D17-32D0-41EE-A4C2-B4C137AB1DAF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869" name="Shape 11">
          <a:extLst>
            <a:ext uri="{FF2B5EF4-FFF2-40B4-BE49-F238E27FC236}">
              <a16:creationId xmlns:a16="http://schemas.microsoft.com/office/drawing/2014/main" id="{9ACA3FE4-EDAD-47BA-92DD-1A43A57B1658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70" name="Shape 3">
          <a:extLst>
            <a:ext uri="{FF2B5EF4-FFF2-40B4-BE49-F238E27FC236}">
              <a16:creationId xmlns:a16="http://schemas.microsoft.com/office/drawing/2014/main" id="{F5959C64-346A-42A0-9CA0-F01198F7D853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71" name="Shape 5">
          <a:extLst>
            <a:ext uri="{FF2B5EF4-FFF2-40B4-BE49-F238E27FC236}">
              <a16:creationId xmlns:a16="http://schemas.microsoft.com/office/drawing/2014/main" id="{CD931D72-E359-4C1A-8F87-903733140C5B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872" name="Shape 6">
          <a:extLst>
            <a:ext uri="{FF2B5EF4-FFF2-40B4-BE49-F238E27FC236}">
              <a16:creationId xmlns:a16="http://schemas.microsoft.com/office/drawing/2014/main" id="{25FFB6A8-2B90-45F9-BD84-6ED723CC22A1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73" name="Shape 7">
          <a:extLst>
            <a:ext uri="{FF2B5EF4-FFF2-40B4-BE49-F238E27FC236}">
              <a16:creationId xmlns:a16="http://schemas.microsoft.com/office/drawing/2014/main" id="{99587886-DBB6-42E6-AFF8-4B497E4F843A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74" name="Shape 9">
          <a:extLst>
            <a:ext uri="{FF2B5EF4-FFF2-40B4-BE49-F238E27FC236}">
              <a16:creationId xmlns:a16="http://schemas.microsoft.com/office/drawing/2014/main" id="{DC8A4C6D-6DD3-4D7C-ACF6-59E125530292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1875" name="Shape 10">
          <a:extLst>
            <a:ext uri="{FF2B5EF4-FFF2-40B4-BE49-F238E27FC236}">
              <a16:creationId xmlns:a16="http://schemas.microsoft.com/office/drawing/2014/main" id="{1111DF0F-522A-4221-AAB8-C7A73831040C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876" name="Shape 11">
          <a:extLst>
            <a:ext uri="{FF2B5EF4-FFF2-40B4-BE49-F238E27FC236}">
              <a16:creationId xmlns:a16="http://schemas.microsoft.com/office/drawing/2014/main" id="{2CC04844-9875-45F0-9016-72FADFB6F0E9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77" name="Shape 3">
          <a:extLst>
            <a:ext uri="{FF2B5EF4-FFF2-40B4-BE49-F238E27FC236}">
              <a16:creationId xmlns:a16="http://schemas.microsoft.com/office/drawing/2014/main" id="{3EDB57E6-F7DA-42E8-AF5D-B62574CAABD4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78" name="Shape 5">
          <a:extLst>
            <a:ext uri="{FF2B5EF4-FFF2-40B4-BE49-F238E27FC236}">
              <a16:creationId xmlns:a16="http://schemas.microsoft.com/office/drawing/2014/main" id="{EC0F278E-21B9-4F48-87E7-593E7949C6A3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879" name="Shape 6">
          <a:extLst>
            <a:ext uri="{FF2B5EF4-FFF2-40B4-BE49-F238E27FC236}">
              <a16:creationId xmlns:a16="http://schemas.microsoft.com/office/drawing/2014/main" id="{440835DA-6C1B-4E58-B70E-FA427E3B5470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80" name="Shape 7">
          <a:extLst>
            <a:ext uri="{FF2B5EF4-FFF2-40B4-BE49-F238E27FC236}">
              <a16:creationId xmlns:a16="http://schemas.microsoft.com/office/drawing/2014/main" id="{FE8D7EC4-2907-4550-915D-857FB9E3E75D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81" name="Shape 9">
          <a:extLst>
            <a:ext uri="{FF2B5EF4-FFF2-40B4-BE49-F238E27FC236}">
              <a16:creationId xmlns:a16="http://schemas.microsoft.com/office/drawing/2014/main" id="{09943897-D964-4FDF-9C4B-E8A37EA8C266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1882" name="Shape 10">
          <a:extLst>
            <a:ext uri="{FF2B5EF4-FFF2-40B4-BE49-F238E27FC236}">
              <a16:creationId xmlns:a16="http://schemas.microsoft.com/office/drawing/2014/main" id="{19588F42-FDC7-4AE1-A394-B3DBD4E1FD75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883" name="Shape 11">
          <a:extLst>
            <a:ext uri="{FF2B5EF4-FFF2-40B4-BE49-F238E27FC236}">
              <a16:creationId xmlns:a16="http://schemas.microsoft.com/office/drawing/2014/main" id="{D2F39984-D154-4440-B6F1-4856D7F2F0AA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84" name="Shape 3">
          <a:extLst>
            <a:ext uri="{FF2B5EF4-FFF2-40B4-BE49-F238E27FC236}">
              <a16:creationId xmlns:a16="http://schemas.microsoft.com/office/drawing/2014/main" id="{B235B51C-8CB5-4AEE-BB69-BDC3CD6FDC4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85" name="Shape 5">
          <a:extLst>
            <a:ext uri="{FF2B5EF4-FFF2-40B4-BE49-F238E27FC236}">
              <a16:creationId xmlns:a16="http://schemas.microsoft.com/office/drawing/2014/main" id="{A783CF97-38B9-44D9-9F54-FA8F51BFB68E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886" name="Shape 6">
          <a:extLst>
            <a:ext uri="{FF2B5EF4-FFF2-40B4-BE49-F238E27FC236}">
              <a16:creationId xmlns:a16="http://schemas.microsoft.com/office/drawing/2014/main" id="{423C01E1-B41B-4B4A-91B9-4732801381D2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87" name="Shape 7">
          <a:extLst>
            <a:ext uri="{FF2B5EF4-FFF2-40B4-BE49-F238E27FC236}">
              <a16:creationId xmlns:a16="http://schemas.microsoft.com/office/drawing/2014/main" id="{6E1F0303-5939-4756-B353-5684F53CB7B3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88" name="Shape 9">
          <a:extLst>
            <a:ext uri="{FF2B5EF4-FFF2-40B4-BE49-F238E27FC236}">
              <a16:creationId xmlns:a16="http://schemas.microsoft.com/office/drawing/2014/main" id="{12CBEF93-46FA-4DE7-9897-4F6116D607EC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1889" name="Shape 10">
          <a:extLst>
            <a:ext uri="{FF2B5EF4-FFF2-40B4-BE49-F238E27FC236}">
              <a16:creationId xmlns:a16="http://schemas.microsoft.com/office/drawing/2014/main" id="{D48E5102-BE50-4F26-9BCD-BC8D64014D72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890" name="Shape 11">
          <a:extLst>
            <a:ext uri="{FF2B5EF4-FFF2-40B4-BE49-F238E27FC236}">
              <a16:creationId xmlns:a16="http://schemas.microsoft.com/office/drawing/2014/main" id="{CA904604-197F-4FB3-A226-8FCC0A9A8623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91" name="Shape 3">
          <a:extLst>
            <a:ext uri="{FF2B5EF4-FFF2-40B4-BE49-F238E27FC236}">
              <a16:creationId xmlns:a16="http://schemas.microsoft.com/office/drawing/2014/main" id="{7326EB62-BECE-420E-9118-4D7DE2380E1E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92" name="Shape 5">
          <a:extLst>
            <a:ext uri="{FF2B5EF4-FFF2-40B4-BE49-F238E27FC236}">
              <a16:creationId xmlns:a16="http://schemas.microsoft.com/office/drawing/2014/main" id="{59FB3F02-ABDF-4569-959A-EF90CAC91A3D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893" name="Shape 6">
          <a:extLst>
            <a:ext uri="{FF2B5EF4-FFF2-40B4-BE49-F238E27FC236}">
              <a16:creationId xmlns:a16="http://schemas.microsoft.com/office/drawing/2014/main" id="{C501D3E9-B4B5-44E2-9461-ABD39A1789D1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94" name="Shape 7">
          <a:extLst>
            <a:ext uri="{FF2B5EF4-FFF2-40B4-BE49-F238E27FC236}">
              <a16:creationId xmlns:a16="http://schemas.microsoft.com/office/drawing/2014/main" id="{0EA94CA6-7D1F-4160-B8EB-B2D7903A89BE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895" name="Shape 9">
          <a:extLst>
            <a:ext uri="{FF2B5EF4-FFF2-40B4-BE49-F238E27FC236}">
              <a16:creationId xmlns:a16="http://schemas.microsoft.com/office/drawing/2014/main" id="{DFA5788A-C830-44F0-B3A6-283D8EBE7385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1896" name="Shape 10">
          <a:extLst>
            <a:ext uri="{FF2B5EF4-FFF2-40B4-BE49-F238E27FC236}">
              <a16:creationId xmlns:a16="http://schemas.microsoft.com/office/drawing/2014/main" id="{DB9E953C-3BA8-490E-890B-1DBE4BD35AB2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897" name="Shape 11">
          <a:extLst>
            <a:ext uri="{FF2B5EF4-FFF2-40B4-BE49-F238E27FC236}">
              <a16:creationId xmlns:a16="http://schemas.microsoft.com/office/drawing/2014/main" id="{7DF7429E-19C8-47A9-8580-34BFEFABB415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898" name="Shape 3">
          <a:extLst>
            <a:ext uri="{FF2B5EF4-FFF2-40B4-BE49-F238E27FC236}">
              <a16:creationId xmlns:a16="http://schemas.microsoft.com/office/drawing/2014/main" id="{1603706B-BEDE-4598-893A-A47EF9F89BC1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899" name="Shape 5">
          <a:extLst>
            <a:ext uri="{FF2B5EF4-FFF2-40B4-BE49-F238E27FC236}">
              <a16:creationId xmlns:a16="http://schemas.microsoft.com/office/drawing/2014/main" id="{8545314B-F45B-4463-B43E-52A7784C3F54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1900" name="Shape 6">
          <a:extLst>
            <a:ext uri="{FF2B5EF4-FFF2-40B4-BE49-F238E27FC236}">
              <a16:creationId xmlns:a16="http://schemas.microsoft.com/office/drawing/2014/main" id="{FFA82E68-1D76-4470-86B0-4B41B78242F3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901" name="Shape 7">
          <a:extLst>
            <a:ext uri="{FF2B5EF4-FFF2-40B4-BE49-F238E27FC236}">
              <a16:creationId xmlns:a16="http://schemas.microsoft.com/office/drawing/2014/main" id="{9434F76B-90A4-48B0-BDF2-14FC6077F033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902" name="Shape 9">
          <a:extLst>
            <a:ext uri="{FF2B5EF4-FFF2-40B4-BE49-F238E27FC236}">
              <a16:creationId xmlns:a16="http://schemas.microsoft.com/office/drawing/2014/main" id="{903D6185-F68A-486E-BDA6-3EAE5F9C8F21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1903" name="Shape 11">
          <a:extLst>
            <a:ext uri="{FF2B5EF4-FFF2-40B4-BE49-F238E27FC236}">
              <a16:creationId xmlns:a16="http://schemas.microsoft.com/office/drawing/2014/main" id="{81E1010F-ED9D-4DD0-A68E-F5A4C0D0ABEE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904" name="Shape 3">
          <a:extLst>
            <a:ext uri="{FF2B5EF4-FFF2-40B4-BE49-F238E27FC236}">
              <a16:creationId xmlns:a16="http://schemas.microsoft.com/office/drawing/2014/main" id="{0DE85F0F-4C85-4238-8B58-2783AC5F9C4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905" name="Shape 5">
          <a:extLst>
            <a:ext uri="{FF2B5EF4-FFF2-40B4-BE49-F238E27FC236}">
              <a16:creationId xmlns:a16="http://schemas.microsoft.com/office/drawing/2014/main" id="{AFAD7B23-C80D-4955-A3AD-1F70DB40E94C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906" name="Shape 7">
          <a:extLst>
            <a:ext uri="{FF2B5EF4-FFF2-40B4-BE49-F238E27FC236}">
              <a16:creationId xmlns:a16="http://schemas.microsoft.com/office/drawing/2014/main" id="{3859D936-6725-4E5F-9C4D-656A6E3CA335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1907" name="Shape 9">
          <a:extLst>
            <a:ext uri="{FF2B5EF4-FFF2-40B4-BE49-F238E27FC236}">
              <a16:creationId xmlns:a16="http://schemas.microsoft.com/office/drawing/2014/main" id="{5716C683-2CF9-48B2-BE01-40E3E12A516E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1908" name="Shape 3">
          <a:extLst>
            <a:ext uri="{FF2B5EF4-FFF2-40B4-BE49-F238E27FC236}">
              <a16:creationId xmlns:a16="http://schemas.microsoft.com/office/drawing/2014/main" id="{25DBEBC7-E6BC-46EE-B180-831943D016D0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1909" name="Shape 5">
          <a:extLst>
            <a:ext uri="{FF2B5EF4-FFF2-40B4-BE49-F238E27FC236}">
              <a16:creationId xmlns:a16="http://schemas.microsoft.com/office/drawing/2014/main" id="{D00094A4-DF95-4E9F-90D5-BCB8DD029647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10" name="Shape 3">
          <a:extLst>
            <a:ext uri="{FF2B5EF4-FFF2-40B4-BE49-F238E27FC236}">
              <a16:creationId xmlns:a16="http://schemas.microsoft.com/office/drawing/2014/main" id="{42872AE4-E6FA-4DEF-A6F3-0B80070623FF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911" name="Shape 5">
          <a:extLst>
            <a:ext uri="{FF2B5EF4-FFF2-40B4-BE49-F238E27FC236}">
              <a16:creationId xmlns:a16="http://schemas.microsoft.com/office/drawing/2014/main" id="{240E6286-52D3-4CE6-AEA4-390C8010CB09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912" name="Shape 6">
          <a:extLst>
            <a:ext uri="{FF2B5EF4-FFF2-40B4-BE49-F238E27FC236}">
              <a16:creationId xmlns:a16="http://schemas.microsoft.com/office/drawing/2014/main" id="{D2ECC574-F33A-4688-BDBB-F3CD12FF527E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13" name="Shape 7">
          <a:extLst>
            <a:ext uri="{FF2B5EF4-FFF2-40B4-BE49-F238E27FC236}">
              <a16:creationId xmlns:a16="http://schemas.microsoft.com/office/drawing/2014/main" id="{C49B7483-C4CF-43A6-86F0-BAF76D027394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914" name="Shape 9">
          <a:extLst>
            <a:ext uri="{FF2B5EF4-FFF2-40B4-BE49-F238E27FC236}">
              <a16:creationId xmlns:a16="http://schemas.microsoft.com/office/drawing/2014/main" id="{9380A318-E651-4BA5-9F99-2E662DBD6B11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915" name="Shape 10">
          <a:extLst>
            <a:ext uri="{FF2B5EF4-FFF2-40B4-BE49-F238E27FC236}">
              <a16:creationId xmlns:a16="http://schemas.microsoft.com/office/drawing/2014/main" id="{6650975F-B542-4509-AEA3-8B140DD0E7B7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916" name="Shape 11">
          <a:extLst>
            <a:ext uri="{FF2B5EF4-FFF2-40B4-BE49-F238E27FC236}">
              <a16:creationId xmlns:a16="http://schemas.microsoft.com/office/drawing/2014/main" id="{2E788416-FC12-4152-B6B0-88BB9FE4FDE1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17" name="Shape 3">
          <a:extLst>
            <a:ext uri="{FF2B5EF4-FFF2-40B4-BE49-F238E27FC236}">
              <a16:creationId xmlns:a16="http://schemas.microsoft.com/office/drawing/2014/main" id="{B467AD67-391D-4292-BBD1-64BF31FFDB9F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918" name="Shape 5">
          <a:extLst>
            <a:ext uri="{FF2B5EF4-FFF2-40B4-BE49-F238E27FC236}">
              <a16:creationId xmlns:a16="http://schemas.microsoft.com/office/drawing/2014/main" id="{21C1CD5C-E7AD-4B13-A43B-F26FB5D49217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919" name="Shape 6">
          <a:extLst>
            <a:ext uri="{FF2B5EF4-FFF2-40B4-BE49-F238E27FC236}">
              <a16:creationId xmlns:a16="http://schemas.microsoft.com/office/drawing/2014/main" id="{2CC436FA-2A10-40E9-B29B-F2446145AB4F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20" name="Shape 7">
          <a:extLst>
            <a:ext uri="{FF2B5EF4-FFF2-40B4-BE49-F238E27FC236}">
              <a16:creationId xmlns:a16="http://schemas.microsoft.com/office/drawing/2014/main" id="{A036BC42-368F-4985-8404-B6EC655F36A1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921" name="Shape 9">
          <a:extLst>
            <a:ext uri="{FF2B5EF4-FFF2-40B4-BE49-F238E27FC236}">
              <a16:creationId xmlns:a16="http://schemas.microsoft.com/office/drawing/2014/main" id="{4F555E0B-184D-49F1-9F88-AE478BBE556E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922" name="Shape 10">
          <a:extLst>
            <a:ext uri="{FF2B5EF4-FFF2-40B4-BE49-F238E27FC236}">
              <a16:creationId xmlns:a16="http://schemas.microsoft.com/office/drawing/2014/main" id="{9697AEFD-EBF5-4168-8D93-D878043132FA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923" name="Shape 11">
          <a:extLst>
            <a:ext uri="{FF2B5EF4-FFF2-40B4-BE49-F238E27FC236}">
              <a16:creationId xmlns:a16="http://schemas.microsoft.com/office/drawing/2014/main" id="{4F13A0E6-6DF4-40E5-88FB-A01AC3D1819F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24" name="Shape 3">
          <a:extLst>
            <a:ext uri="{FF2B5EF4-FFF2-40B4-BE49-F238E27FC236}">
              <a16:creationId xmlns:a16="http://schemas.microsoft.com/office/drawing/2014/main" id="{B6A39C64-D1F1-40CC-932A-E5A6D505D7D9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925" name="Shape 5">
          <a:extLst>
            <a:ext uri="{FF2B5EF4-FFF2-40B4-BE49-F238E27FC236}">
              <a16:creationId xmlns:a16="http://schemas.microsoft.com/office/drawing/2014/main" id="{41FA2AD6-D9E0-4E13-A035-1C4E16602F40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926" name="Shape 6">
          <a:extLst>
            <a:ext uri="{FF2B5EF4-FFF2-40B4-BE49-F238E27FC236}">
              <a16:creationId xmlns:a16="http://schemas.microsoft.com/office/drawing/2014/main" id="{42F98757-47BE-466A-82E8-81DEBF9DE120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27" name="Shape 7">
          <a:extLst>
            <a:ext uri="{FF2B5EF4-FFF2-40B4-BE49-F238E27FC236}">
              <a16:creationId xmlns:a16="http://schemas.microsoft.com/office/drawing/2014/main" id="{4DC04561-2556-4E73-A002-8D71FD29320D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928" name="Shape 9">
          <a:extLst>
            <a:ext uri="{FF2B5EF4-FFF2-40B4-BE49-F238E27FC236}">
              <a16:creationId xmlns:a16="http://schemas.microsoft.com/office/drawing/2014/main" id="{C94FDDDB-5F5F-4039-B538-C1F1461A4C0A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929" name="Shape 10">
          <a:extLst>
            <a:ext uri="{FF2B5EF4-FFF2-40B4-BE49-F238E27FC236}">
              <a16:creationId xmlns:a16="http://schemas.microsoft.com/office/drawing/2014/main" id="{F1C2DAF5-9708-485A-B07F-AE3D4DF2EEEA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930" name="Shape 11">
          <a:extLst>
            <a:ext uri="{FF2B5EF4-FFF2-40B4-BE49-F238E27FC236}">
              <a16:creationId xmlns:a16="http://schemas.microsoft.com/office/drawing/2014/main" id="{6D75DCA4-E735-45EC-9DB3-AF68D943706E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31" name="Shape 3">
          <a:extLst>
            <a:ext uri="{FF2B5EF4-FFF2-40B4-BE49-F238E27FC236}">
              <a16:creationId xmlns:a16="http://schemas.microsoft.com/office/drawing/2014/main" id="{68FCA24A-7948-43E7-AF96-48D7D8DC600E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932" name="Shape 5">
          <a:extLst>
            <a:ext uri="{FF2B5EF4-FFF2-40B4-BE49-F238E27FC236}">
              <a16:creationId xmlns:a16="http://schemas.microsoft.com/office/drawing/2014/main" id="{C462C3A9-28B1-47E8-8453-4359CDE0C997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933" name="Shape 6">
          <a:extLst>
            <a:ext uri="{FF2B5EF4-FFF2-40B4-BE49-F238E27FC236}">
              <a16:creationId xmlns:a16="http://schemas.microsoft.com/office/drawing/2014/main" id="{DFDBC6C8-742F-4B62-AE1E-5A9B98B4AC23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34" name="Shape 7">
          <a:extLst>
            <a:ext uri="{FF2B5EF4-FFF2-40B4-BE49-F238E27FC236}">
              <a16:creationId xmlns:a16="http://schemas.microsoft.com/office/drawing/2014/main" id="{0CB550BC-BBE5-4656-8BE2-5257FD21EF88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935" name="Shape 9">
          <a:extLst>
            <a:ext uri="{FF2B5EF4-FFF2-40B4-BE49-F238E27FC236}">
              <a16:creationId xmlns:a16="http://schemas.microsoft.com/office/drawing/2014/main" id="{4BA5A76F-91CB-4A37-AA76-D377DE381B78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936" name="Shape 10">
          <a:extLst>
            <a:ext uri="{FF2B5EF4-FFF2-40B4-BE49-F238E27FC236}">
              <a16:creationId xmlns:a16="http://schemas.microsoft.com/office/drawing/2014/main" id="{D29306BE-3766-4456-97C1-7FB01AB9A3F1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937" name="Shape 11">
          <a:extLst>
            <a:ext uri="{FF2B5EF4-FFF2-40B4-BE49-F238E27FC236}">
              <a16:creationId xmlns:a16="http://schemas.microsoft.com/office/drawing/2014/main" id="{7BE29436-6F07-4D31-8789-8D262F053E15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38" name="Shape 3">
          <a:extLst>
            <a:ext uri="{FF2B5EF4-FFF2-40B4-BE49-F238E27FC236}">
              <a16:creationId xmlns:a16="http://schemas.microsoft.com/office/drawing/2014/main" id="{AB38605C-4506-4957-A00A-E0DC7E905EE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939" name="Shape 5">
          <a:extLst>
            <a:ext uri="{FF2B5EF4-FFF2-40B4-BE49-F238E27FC236}">
              <a16:creationId xmlns:a16="http://schemas.microsoft.com/office/drawing/2014/main" id="{BB5F8627-67F5-4ABC-A14F-0E337E1B5B91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940" name="Shape 6">
          <a:extLst>
            <a:ext uri="{FF2B5EF4-FFF2-40B4-BE49-F238E27FC236}">
              <a16:creationId xmlns:a16="http://schemas.microsoft.com/office/drawing/2014/main" id="{5C8AC526-BC29-4D34-B38D-79089630AE9A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41" name="Shape 7">
          <a:extLst>
            <a:ext uri="{FF2B5EF4-FFF2-40B4-BE49-F238E27FC236}">
              <a16:creationId xmlns:a16="http://schemas.microsoft.com/office/drawing/2014/main" id="{EF2F5721-A199-414B-851B-F9C3D5086DF1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942" name="Shape 9">
          <a:extLst>
            <a:ext uri="{FF2B5EF4-FFF2-40B4-BE49-F238E27FC236}">
              <a16:creationId xmlns:a16="http://schemas.microsoft.com/office/drawing/2014/main" id="{1631AF9A-29F6-4149-8203-086BB65B0AED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127</xdr:row>
      <xdr:rowOff>0</xdr:rowOff>
    </xdr:from>
    <xdr:ext cx="875665" cy="6350"/>
    <xdr:sp macro="" textlink="">
      <xdr:nvSpPr>
        <xdr:cNvPr id="1943" name="Shape 10">
          <a:extLst>
            <a:ext uri="{FF2B5EF4-FFF2-40B4-BE49-F238E27FC236}">
              <a16:creationId xmlns:a16="http://schemas.microsoft.com/office/drawing/2014/main" id="{F9DFB674-6644-465C-B6DD-6683B44A8451}"/>
            </a:ext>
          </a:extLst>
        </xdr:cNvPr>
        <xdr:cNvSpPr/>
      </xdr:nvSpPr>
      <xdr:spPr>
        <a:xfrm>
          <a:off x="8382761" y="216436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944" name="Shape 11">
          <a:extLst>
            <a:ext uri="{FF2B5EF4-FFF2-40B4-BE49-F238E27FC236}">
              <a16:creationId xmlns:a16="http://schemas.microsoft.com/office/drawing/2014/main" id="{BD94F666-3339-46BE-8361-209F66DA7E26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45" name="Shape 3">
          <a:extLst>
            <a:ext uri="{FF2B5EF4-FFF2-40B4-BE49-F238E27FC236}">
              <a16:creationId xmlns:a16="http://schemas.microsoft.com/office/drawing/2014/main" id="{F214A73B-C8DA-45DD-98CE-A4D457DC624A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946" name="Shape 5">
          <a:extLst>
            <a:ext uri="{FF2B5EF4-FFF2-40B4-BE49-F238E27FC236}">
              <a16:creationId xmlns:a16="http://schemas.microsoft.com/office/drawing/2014/main" id="{9EBD746A-1C53-4428-AB7B-2BD7CB569A05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127</xdr:row>
      <xdr:rowOff>0</xdr:rowOff>
    </xdr:from>
    <xdr:ext cx="701040" cy="6350"/>
    <xdr:sp macro="" textlink="">
      <xdr:nvSpPr>
        <xdr:cNvPr id="1947" name="Shape 6">
          <a:extLst>
            <a:ext uri="{FF2B5EF4-FFF2-40B4-BE49-F238E27FC236}">
              <a16:creationId xmlns:a16="http://schemas.microsoft.com/office/drawing/2014/main" id="{AC33DF83-9873-4433-A487-D574A76B0BBD}"/>
            </a:ext>
          </a:extLst>
        </xdr:cNvPr>
        <xdr:cNvSpPr/>
      </xdr:nvSpPr>
      <xdr:spPr>
        <a:xfrm>
          <a:off x="8470010" y="216436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48" name="Shape 7">
          <a:extLst>
            <a:ext uri="{FF2B5EF4-FFF2-40B4-BE49-F238E27FC236}">
              <a16:creationId xmlns:a16="http://schemas.microsoft.com/office/drawing/2014/main" id="{CA023FB2-BE5A-4E45-ABFA-549C6AEDFF97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949" name="Shape 9">
          <a:extLst>
            <a:ext uri="{FF2B5EF4-FFF2-40B4-BE49-F238E27FC236}">
              <a16:creationId xmlns:a16="http://schemas.microsoft.com/office/drawing/2014/main" id="{F7A661E4-A32A-429D-ADF8-0CC41A5A6C64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127</xdr:row>
      <xdr:rowOff>0</xdr:rowOff>
    </xdr:from>
    <xdr:ext cx="358140" cy="6350"/>
    <xdr:sp macro="" textlink="">
      <xdr:nvSpPr>
        <xdr:cNvPr id="1950" name="Shape 11">
          <a:extLst>
            <a:ext uri="{FF2B5EF4-FFF2-40B4-BE49-F238E27FC236}">
              <a16:creationId xmlns:a16="http://schemas.microsoft.com/office/drawing/2014/main" id="{810F6C5E-BF06-4295-9661-80AB03BD264D}"/>
            </a:ext>
          </a:extLst>
        </xdr:cNvPr>
        <xdr:cNvSpPr/>
      </xdr:nvSpPr>
      <xdr:spPr>
        <a:xfrm>
          <a:off x="8640698" y="216436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51" name="Shape 3">
          <a:extLst>
            <a:ext uri="{FF2B5EF4-FFF2-40B4-BE49-F238E27FC236}">
              <a16:creationId xmlns:a16="http://schemas.microsoft.com/office/drawing/2014/main" id="{2D9B154B-1BB0-4593-B673-092F309971DD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952" name="Shape 5">
          <a:extLst>
            <a:ext uri="{FF2B5EF4-FFF2-40B4-BE49-F238E27FC236}">
              <a16:creationId xmlns:a16="http://schemas.microsoft.com/office/drawing/2014/main" id="{4C2DE33D-54AE-4E38-8E03-94182DDB02A9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53" name="Shape 7">
          <a:extLst>
            <a:ext uri="{FF2B5EF4-FFF2-40B4-BE49-F238E27FC236}">
              <a16:creationId xmlns:a16="http://schemas.microsoft.com/office/drawing/2014/main" id="{D7090066-1B5B-4E6D-AA75-853DA37EA779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127</xdr:row>
      <xdr:rowOff>0</xdr:rowOff>
    </xdr:from>
    <xdr:ext cx="539750" cy="6350"/>
    <xdr:sp macro="" textlink="">
      <xdr:nvSpPr>
        <xdr:cNvPr id="1954" name="Shape 9">
          <a:extLst>
            <a:ext uri="{FF2B5EF4-FFF2-40B4-BE49-F238E27FC236}">
              <a16:creationId xmlns:a16="http://schemas.microsoft.com/office/drawing/2014/main" id="{B5322B29-8762-4DA8-8302-E54DF19D50B3}"/>
            </a:ext>
          </a:extLst>
        </xdr:cNvPr>
        <xdr:cNvSpPr/>
      </xdr:nvSpPr>
      <xdr:spPr>
        <a:xfrm>
          <a:off x="8550783" y="216436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127</xdr:row>
      <xdr:rowOff>0</xdr:rowOff>
    </xdr:from>
    <xdr:ext cx="45720" cy="6350"/>
    <xdr:sp macro="" textlink="">
      <xdr:nvSpPr>
        <xdr:cNvPr id="1955" name="Shape 3">
          <a:extLst>
            <a:ext uri="{FF2B5EF4-FFF2-40B4-BE49-F238E27FC236}">
              <a16:creationId xmlns:a16="http://schemas.microsoft.com/office/drawing/2014/main" id="{533D183C-9072-485C-ACBB-5F1A0AA989A9}"/>
            </a:ext>
          </a:extLst>
        </xdr:cNvPr>
        <xdr:cNvSpPr/>
      </xdr:nvSpPr>
      <xdr:spPr>
        <a:xfrm>
          <a:off x="8797670" y="216436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127</xdr:row>
      <xdr:rowOff>0</xdr:rowOff>
    </xdr:from>
    <xdr:ext cx="27940" cy="6350"/>
    <xdr:sp macro="" textlink="">
      <xdr:nvSpPr>
        <xdr:cNvPr id="1956" name="Shape 5">
          <a:extLst>
            <a:ext uri="{FF2B5EF4-FFF2-40B4-BE49-F238E27FC236}">
              <a16:creationId xmlns:a16="http://schemas.microsoft.com/office/drawing/2014/main" id="{C377BFF2-B49A-411B-AF6F-CBA3E1D943E4}"/>
            </a:ext>
          </a:extLst>
        </xdr:cNvPr>
        <xdr:cNvSpPr/>
      </xdr:nvSpPr>
      <xdr:spPr>
        <a:xfrm>
          <a:off x="8806814" y="216436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57" name="Shape 3">
          <a:extLst>
            <a:ext uri="{FF2B5EF4-FFF2-40B4-BE49-F238E27FC236}">
              <a16:creationId xmlns:a16="http://schemas.microsoft.com/office/drawing/2014/main" id="{D4241D1F-1600-47BD-81F2-B465130B871D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958" name="Shape 5">
          <a:extLst>
            <a:ext uri="{FF2B5EF4-FFF2-40B4-BE49-F238E27FC236}">
              <a16:creationId xmlns:a16="http://schemas.microsoft.com/office/drawing/2014/main" id="{B276B630-5546-4FE2-A2AA-42B521D3EB5E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959" name="Shape 6">
          <a:extLst>
            <a:ext uri="{FF2B5EF4-FFF2-40B4-BE49-F238E27FC236}">
              <a16:creationId xmlns:a16="http://schemas.microsoft.com/office/drawing/2014/main" id="{02A2168E-A9BE-4CF5-9546-9811D41429C2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60" name="Shape 7">
          <a:extLst>
            <a:ext uri="{FF2B5EF4-FFF2-40B4-BE49-F238E27FC236}">
              <a16:creationId xmlns:a16="http://schemas.microsoft.com/office/drawing/2014/main" id="{A4D8AD45-5B82-4416-9E91-BC5D488EE155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961" name="Shape 9">
          <a:extLst>
            <a:ext uri="{FF2B5EF4-FFF2-40B4-BE49-F238E27FC236}">
              <a16:creationId xmlns:a16="http://schemas.microsoft.com/office/drawing/2014/main" id="{6FE1C241-6EA0-40F3-B53D-71D40410C104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962" name="Shape 10">
          <a:extLst>
            <a:ext uri="{FF2B5EF4-FFF2-40B4-BE49-F238E27FC236}">
              <a16:creationId xmlns:a16="http://schemas.microsoft.com/office/drawing/2014/main" id="{F5F6808E-54A5-440C-BCA5-206CAEC79276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963" name="Shape 11">
          <a:extLst>
            <a:ext uri="{FF2B5EF4-FFF2-40B4-BE49-F238E27FC236}">
              <a16:creationId xmlns:a16="http://schemas.microsoft.com/office/drawing/2014/main" id="{CA919271-F284-4F70-BF9C-80A3ADFBC389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64" name="Shape 3">
          <a:extLst>
            <a:ext uri="{FF2B5EF4-FFF2-40B4-BE49-F238E27FC236}">
              <a16:creationId xmlns:a16="http://schemas.microsoft.com/office/drawing/2014/main" id="{70CEB4A6-0469-41A2-B4F4-ABBC581118DF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965" name="Shape 5">
          <a:extLst>
            <a:ext uri="{FF2B5EF4-FFF2-40B4-BE49-F238E27FC236}">
              <a16:creationId xmlns:a16="http://schemas.microsoft.com/office/drawing/2014/main" id="{560A4E23-0601-446B-84EF-FFC496083A37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966" name="Shape 6">
          <a:extLst>
            <a:ext uri="{FF2B5EF4-FFF2-40B4-BE49-F238E27FC236}">
              <a16:creationId xmlns:a16="http://schemas.microsoft.com/office/drawing/2014/main" id="{8CF0C18E-07AC-48DA-8541-73E615D48D72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67" name="Shape 7">
          <a:extLst>
            <a:ext uri="{FF2B5EF4-FFF2-40B4-BE49-F238E27FC236}">
              <a16:creationId xmlns:a16="http://schemas.microsoft.com/office/drawing/2014/main" id="{82DDDA53-9F5C-4D30-ABF4-835EAF3E8CB2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968" name="Shape 9">
          <a:extLst>
            <a:ext uri="{FF2B5EF4-FFF2-40B4-BE49-F238E27FC236}">
              <a16:creationId xmlns:a16="http://schemas.microsoft.com/office/drawing/2014/main" id="{B051B5A4-B276-429D-8E69-BCB279E44DEE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969" name="Shape 10">
          <a:extLst>
            <a:ext uri="{FF2B5EF4-FFF2-40B4-BE49-F238E27FC236}">
              <a16:creationId xmlns:a16="http://schemas.microsoft.com/office/drawing/2014/main" id="{BB9664AD-7732-4722-B508-2787DADDADE4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970" name="Shape 11">
          <a:extLst>
            <a:ext uri="{FF2B5EF4-FFF2-40B4-BE49-F238E27FC236}">
              <a16:creationId xmlns:a16="http://schemas.microsoft.com/office/drawing/2014/main" id="{FDD8FFCC-4A21-4647-A44A-610815090133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71" name="Shape 3">
          <a:extLst>
            <a:ext uri="{FF2B5EF4-FFF2-40B4-BE49-F238E27FC236}">
              <a16:creationId xmlns:a16="http://schemas.microsoft.com/office/drawing/2014/main" id="{9A211059-C967-4D76-B441-1AECBAFB5A59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972" name="Shape 5">
          <a:extLst>
            <a:ext uri="{FF2B5EF4-FFF2-40B4-BE49-F238E27FC236}">
              <a16:creationId xmlns:a16="http://schemas.microsoft.com/office/drawing/2014/main" id="{E19ABB1B-28E0-481F-88AA-505C45EDAE4C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973" name="Shape 6">
          <a:extLst>
            <a:ext uri="{FF2B5EF4-FFF2-40B4-BE49-F238E27FC236}">
              <a16:creationId xmlns:a16="http://schemas.microsoft.com/office/drawing/2014/main" id="{43722A05-A911-44B2-962F-CADB9A82A261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74" name="Shape 7">
          <a:extLst>
            <a:ext uri="{FF2B5EF4-FFF2-40B4-BE49-F238E27FC236}">
              <a16:creationId xmlns:a16="http://schemas.microsoft.com/office/drawing/2014/main" id="{1337A6FF-A4B2-4EA8-9A79-5217D5A8535B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975" name="Shape 9">
          <a:extLst>
            <a:ext uri="{FF2B5EF4-FFF2-40B4-BE49-F238E27FC236}">
              <a16:creationId xmlns:a16="http://schemas.microsoft.com/office/drawing/2014/main" id="{8C2BCFDB-2075-411A-951E-B60090191261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976" name="Shape 10">
          <a:extLst>
            <a:ext uri="{FF2B5EF4-FFF2-40B4-BE49-F238E27FC236}">
              <a16:creationId xmlns:a16="http://schemas.microsoft.com/office/drawing/2014/main" id="{2B4C52B1-5C76-42F8-BB93-6CC04BABB9C7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977" name="Shape 11">
          <a:extLst>
            <a:ext uri="{FF2B5EF4-FFF2-40B4-BE49-F238E27FC236}">
              <a16:creationId xmlns:a16="http://schemas.microsoft.com/office/drawing/2014/main" id="{E913FFEE-A060-42B6-BCB0-39008A6314A0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78" name="Shape 3">
          <a:extLst>
            <a:ext uri="{FF2B5EF4-FFF2-40B4-BE49-F238E27FC236}">
              <a16:creationId xmlns:a16="http://schemas.microsoft.com/office/drawing/2014/main" id="{189567B8-C2BA-4111-973A-10CF4F0CA640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979" name="Shape 5">
          <a:extLst>
            <a:ext uri="{FF2B5EF4-FFF2-40B4-BE49-F238E27FC236}">
              <a16:creationId xmlns:a16="http://schemas.microsoft.com/office/drawing/2014/main" id="{D6F205B6-2C47-4C87-A525-6E259AAC06DC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980" name="Shape 6">
          <a:extLst>
            <a:ext uri="{FF2B5EF4-FFF2-40B4-BE49-F238E27FC236}">
              <a16:creationId xmlns:a16="http://schemas.microsoft.com/office/drawing/2014/main" id="{E45B95CD-5992-4FAA-B709-753469B5CF9B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81" name="Shape 7">
          <a:extLst>
            <a:ext uri="{FF2B5EF4-FFF2-40B4-BE49-F238E27FC236}">
              <a16:creationId xmlns:a16="http://schemas.microsoft.com/office/drawing/2014/main" id="{420A9C52-F834-488F-A2C7-791F9E09F18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982" name="Shape 9">
          <a:extLst>
            <a:ext uri="{FF2B5EF4-FFF2-40B4-BE49-F238E27FC236}">
              <a16:creationId xmlns:a16="http://schemas.microsoft.com/office/drawing/2014/main" id="{BBEB17ED-C963-454B-8B45-E4C87311DD33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983" name="Shape 10">
          <a:extLst>
            <a:ext uri="{FF2B5EF4-FFF2-40B4-BE49-F238E27FC236}">
              <a16:creationId xmlns:a16="http://schemas.microsoft.com/office/drawing/2014/main" id="{3EF146F4-4C7B-4EF3-9E99-8BCA103071AC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984" name="Shape 11">
          <a:extLst>
            <a:ext uri="{FF2B5EF4-FFF2-40B4-BE49-F238E27FC236}">
              <a16:creationId xmlns:a16="http://schemas.microsoft.com/office/drawing/2014/main" id="{89F59943-EF5C-4A34-8DDF-0A3EF3563566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85" name="Shape 3">
          <a:extLst>
            <a:ext uri="{FF2B5EF4-FFF2-40B4-BE49-F238E27FC236}">
              <a16:creationId xmlns:a16="http://schemas.microsoft.com/office/drawing/2014/main" id="{798C7970-BCF1-4999-B77D-A2C2D52EC362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986" name="Shape 5">
          <a:extLst>
            <a:ext uri="{FF2B5EF4-FFF2-40B4-BE49-F238E27FC236}">
              <a16:creationId xmlns:a16="http://schemas.microsoft.com/office/drawing/2014/main" id="{31F01D55-1B4D-4490-82E8-D4863017404B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987" name="Shape 6">
          <a:extLst>
            <a:ext uri="{FF2B5EF4-FFF2-40B4-BE49-F238E27FC236}">
              <a16:creationId xmlns:a16="http://schemas.microsoft.com/office/drawing/2014/main" id="{E833EEE3-0D1E-4A0F-9FE9-615B976E9D82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88" name="Shape 7">
          <a:extLst>
            <a:ext uri="{FF2B5EF4-FFF2-40B4-BE49-F238E27FC236}">
              <a16:creationId xmlns:a16="http://schemas.microsoft.com/office/drawing/2014/main" id="{92506A6C-43C1-42A4-BBFE-D83C116BDFA5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989" name="Shape 9">
          <a:extLst>
            <a:ext uri="{FF2B5EF4-FFF2-40B4-BE49-F238E27FC236}">
              <a16:creationId xmlns:a16="http://schemas.microsoft.com/office/drawing/2014/main" id="{74149737-0B99-451F-9E50-821E304F28EB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1990" name="Shape 10">
          <a:extLst>
            <a:ext uri="{FF2B5EF4-FFF2-40B4-BE49-F238E27FC236}">
              <a16:creationId xmlns:a16="http://schemas.microsoft.com/office/drawing/2014/main" id="{90C6DFF7-1543-4671-9C91-05E151EFE525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991" name="Shape 11">
          <a:extLst>
            <a:ext uri="{FF2B5EF4-FFF2-40B4-BE49-F238E27FC236}">
              <a16:creationId xmlns:a16="http://schemas.microsoft.com/office/drawing/2014/main" id="{B19E273F-A8D1-42A8-B2DB-2B99FCD69201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92" name="Shape 3">
          <a:extLst>
            <a:ext uri="{FF2B5EF4-FFF2-40B4-BE49-F238E27FC236}">
              <a16:creationId xmlns:a16="http://schemas.microsoft.com/office/drawing/2014/main" id="{F71C6132-2153-4779-98FD-A82DABE443D8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993" name="Shape 5">
          <a:extLst>
            <a:ext uri="{FF2B5EF4-FFF2-40B4-BE49-F238E27FC236}">
              <a16:creationId xmlns:a16="http://schemas.microsoft.com/office/drawing/2014/main" id="{257D4DBE-15EA-4DAC-AEE5-26F01F20987C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1994" name="Shape 6">
          <a:extLst>
            <a:ext uri="{FF2B5EF4-FFF2-40B4-BE49-F238E27FC236}">
              <a16:creationId xmlns:a16="http://schemas.microsoft.com/office/drawing/2014/main" id="{6A9FACE5-55A2-451E-8E26-7F9CE4EC6F5E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95" name="Shape 7">
          <a:extLst>
            <a:ext uri="{FF2B5EF4-FFF2-40B4-BE49-F238E27FC236}">
              <a16:creationId xmlns:a16="http://schemas.microsoft.com/office/drawing/2014/main" id="{850B7D1C-7AEB-454C-AEC0-EFC043716A90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1996" name="Shape 9">
          <a:extLst>
            <a:ext uri="{FF2B5EF4-FFF2-40B4-BE49-F238E27FC236}">
              <a16:creationId xmlns:a16="http://schemas.microsoft.com/office/drawing/2014/main" id="{6560B46A-0E02-4E9B-A630-60961AC86B18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1997" name="Shape 11">
          <a:extLst>
            <a:ext uri="{FF2B5EF4-FFF2-40B4-BE49-F238E27FC236}">
              <a16:creationId xmlns:a16="http://schemas.microsoft.com/office/drawing/2014/main" id="{399875D5-685D-4317-8774-AD86667B5781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1998" name="Shape 3">
          <a:extLst>
            <a:ext uri="{FF2B5EF4-FFF2-40B4-BE49-F238E27FC236}">
              <a16:creationId xmlns:a16="http://schemas.microsoft.com/office/drawing/2014/main" id="{283C59A5-68B6-4F31-B667-29A52172EB5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1999" name="Shape 5">
          <a:extLst>
            <a:ext uri="{FF2B5EF4-FFF2-40B4-BE49-F238E27FC236}">
              <a16:creationId xmlns:a16="http://schemas.microsoft.com/office/drawing/2014/main" id="{B2809BB8-7BC1-4079-B258-B92ACB6D3686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00" name="Shape 7">
          <a:extLst>
            <a:ext uri="{FF2B5EF4-FFF2-40B4-BE49-F238E27FC236}">
              <a16:creationId xmlns:a16="http://schemas.microsoft.com/office/drawing/2014/main" id="{900D20F1-BC27-4330-95F9-B104F81449D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2001" name="Shape 9">
          <a:extLst>
            <a:ext uri="{FF2B5EF4-FFF2-40B4-BE49-F238E27FC236}">
              <a16:creationId xmlns:a16="http://schemas.microsoft.com/office/drawing/2014/main" id="{62DDE7E8-5BF2-4B09-9778-7464D4CE0A5E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02" name="Shape 3">
          <a:extLst>
            <a:ext uri="{FF2B5EF4-FFF2-40B4-BE49-F238E27FC236}">
              <a16:creationId xmlns:a16="http://schemas.microsoft.com/office/drawing/2014/main" id="{3F8D9A67-7252-405B-A92D-06B1E575A14F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2003" name="Shape 5">
          <a:extLst>
            <a:ext uri="{FF2B5EF4-FFF2-40B4-BE49-F238E27FC236}">
              <a16:creationId xmlns:a16="http://schemas.microsoft.com/office/drawing/2014/main" id="{4091185D-ED70-45A0-A9A3-75248162E8C6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04" name="Shape 3">
          <a:extLst>
            <a:ext uri="{FF2B5EF4-FFF2-40B4-BE49-F238E27FC236}">
              <a16:creationId xmlns:a16="http://schemas.microsoft.com/office/drawing/2014/main" id="{54D94371-D688-4DAA-930C-4DE7396C9E83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2005" name="Shape 5">
          <a:extLst>
            <a:ext uri="{FF2B5EF4-FFF2-40B4-BE49-F238E27FC236}">
              <a16:creationId xmlns:a16="http://schemas.microsoft.com/office/drawing/2014/main" id="{89A8630D-9AD7-4A52-9479-6F7B0E008518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2006" name="Shape 6">
          <a:extLst>
            <a:ext uri="{FF2B5EF4-FFF2-40B4-BE49-F238E27FC236}">
              <a16:creationId xmlns:a16="http://schemas.microsoft.com/office/drawing/2014/main" id="{F9B1D534-0DE3-45D1-8975-895CBB928835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07" name="Shape 7">
          <a:extLst>
            <a:ext uri="{FF2B5EF4-FFF2-40B4-BE49-F238E27FC236}">
              <a16:creationId xmlns:a16="http://schemas.microsoft.com/office/drawing/2014/main" id="{FBE9ADAF-2841-43C2-B676-C612D65810A7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2008" name="Shape 9">
          <a:extLst>
            <a:ext uri="{FF2B5EF4-FFF2-40B4-BE49-F238E27FC236}">
              <a16:creationId xmlns:a16="http://schemas.microsoft.com/office/drawing/2014/main" id="{73B2ECF9-E5C2-4661-88AB-00B84EA0A1E1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2009" name="Shape 10">
          <a:extLst>
            <a:ext uri="{FF2B5EF4-FFF2-40B4-BE49-F238E27FC236}">
              <a16:creationId xmlns:a16="http://schemas.microsoft.com/office/drawing/2014/main" id="{22D1FCA8-9A7D-4C29-B766-C9A1A16BA50D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2010" name="Shape 11">
          <a:extLst>
            <a:ext uri="{FF2B5EF4-FFF2-40B4-BE49-F238E27FC236}">
              <a16:creationId xmlns:a16="http://schemas.microsoft.com/office/drawing/2014/main" id="{85DF4E97-198D-4CA0-B982-ECE449A1E71F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11" name="Shape 3">
          <a:extLst>
            <a:ext uri="{FF2B5EF4-FFF2-40B4-BE49-F238E27FC236}">
              <a16:creationId xmlns:a16="http://schemas.microsoft.com/office/drawing/2014/main" id="{F54F3C41-A8BA-4580-A822-738E728CAC55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2012" name="Shape 5">
          <a:extLst>
            <a:ext uri="{FF2B5EF4-FFF2-40B4-BE49-F238E27FC236}">
              <a16:creationId xmlns:a16="http://schemas.microsoft.com/office/drawing/2014/main" id="{782CA8DA-F48C-4DED-9055-5C501BD15F95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2013" name="Shape 6">
          <a:extLst>
            <a:ext uri="{FF2B5EF4-FFF2-40B4-BE49-F238E27FC236}">
              <a16:creationId xmlns:a16="http://schemas.microsoft.com/office/drawing/2014/main" id="{EA80FE4F-339E-48BA-BCBC-5AA17EA747F3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14" name="Shape 7">
          <a:extLst>
            <a:ext uri="{FF2B5EF4-FFF2-40B4-BE49-F238E27FC236}">
              <a16:creationId xmlns:a16="http://schemas.microsoft.com/office/drawing/2014/main" id="{465AE3D0-C979-49F0-82A5-F4BDC6F41B3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2015" name="Shape 9">
          <a:extLst>
            <a:ext uri="{FF2B5EF4-FFF2-40B4-BE49-F238E27FC236}">
              <a16:creationId xmlns:a16="http://schemas.microsoft.com/office/drawing/2014/main" id="{411C6652-C53C-4A59-A4AC-387A5F80A79E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2016" name="Shape 10">
          <a:extLst>
            <a:ext uri="{FF2B5EF4-FFF2-40B4-BE49-F238E27FC236}">
              <a16:creationId xmlns:a16="http://schemas.microsoft.com/office/drawing/2014/main" id="{DCC7FDEF-765E-46ED-B1EA-2BA5C1FE34EC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2017" name="Shape 11">
          <a:extLst>
            <a:ext uri="{FF2B5EF4-FFF2-40B4-BE49-F238E27FC236}">
              <a16:creationId xmlns:a16="http://schemas.microsoft.com/office/drawing/2014/main" id="{5B71A96B-9562-4EF6-9492-2636DE753A8E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18" name="Shape 3">
          <a:extLst>
            <a:ext uri="{FF2B5EF4-FFF2-40B4-BE49-F238E27FC236}">
              <a16:creationId xmlns:a16="http://schemas.microsoft.com/office/drawing/2014/main" id="{C058D548-0D75-442E-B502-58E62D54DD72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2019" name="Shape 5">
          <a:extLst>
            <a:ext uri="{FF2B5EF4-FFF2-40B4-BE49-F238E27FC236}">
              <a16:creationId xmlns:a16="http://schemas.microsoft.com/office/drawing/2014/main" id="{BACE1110-4E27-4822-9E07-2FF33E258697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2020" name="Shape 6">
          <a:extLst>
            <a:ext uri="{FF2B5EF4-FFF2-40B4-BE49-F238E27FC236}">
              <a16:creationId xmlns:a16="http://schemas.microsoft.com/office/drawing/2014/main" id="{B513DD37-A769-409E-8A46-6F9B0717745F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21" name="Shape 7">
          <a:extLst>
            <a:ext uri="{FF2B5EF4-FFF2-40B4-BE49-F238E27FC236}">
              <a16:creationId xmlns:a16="http://schemas.microsoft.com/office/drawing/2014/main" id="{F9155ADA-A5E8-4E53-AC90-0EAEE27B592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2022" name="Shape 9">
          <a:extLst>
            <a:ext uri="{FF2B5EF4-FFF2-40B4-BE49-F238E27FC236}">
              <a16:creationId xmlns:a16="http://schemas.microsoft.com/office/drawing/2014/main" id="{AC08B220-2965-415C-81A4-8D393942FB79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2023" name="Shape 10">
          <a:extLst>
            <a:ext uri="{FF2B5EF4-FFF2-40B4-BE49-F238E27FC236}">
              <a16:creationId xmlns:a16="http://schemas.microsoft.com/office/drawing/2014/main" id="{922A582D-29AD-4609-A6CC-576BD5ACEADF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2024" name="Shape 11">
          <a:extLst>
            <a:ext uri="{FF2B5EF4-FFF2-40B4-BE49-F238E27FC236}">
              <a16:creationId xmlns:a16="http://schemas.microsoft.com/office/drawing/2014/main" id="{95F611AE-A7E3-4436-9958-943950B4F650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25" name="Shape 3">
          <a:extLst>
            <a:ext uri="{FF2B5EF4-FFF2-40B4-BE49-F238E27FC236}">
              <a16:creationId xmlns:a16="http://schemas.microsoft.com/office/drawing/2014/main" id="{5B560242-4262-460B-BC1E-4C0C58A1FA07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2026" name="Shape 5">
          <a:extLst>
            <a:ext uri="{FF2B5EF4-FFF2-40B4-BE49-F238E27FC236}">
              <a16:creationId xmlns:a16="http://schemas.microsoft.com/office/drawing/2014/main" id="{47BB99FF-6693-4CAF-BFEF-252EBBF2B59D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2027" name="Shape 6">
          <a:extLst>
            <a:ext uri="{FF2B5EF4-FFF2-40B4-BE49-F238E27FC236}">
              <a16:creationId xmlns:a16="http://schemas.microsoft.com/office/drawing/2014/main" id="{7F5D9DAF-57F3-41E6-BA45-906019539E7C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28" name="Shape 7">
          <a:extLst>
            <a:ext uri="{FF2B5EF4-FFF2-40B4-BE49-F238E27FC236}">
              <a16:creationId xmlns:a16="http://schemas.microsoft.com/office/drawing/2014/main" id="{98D1F6AB-A411-4D40-BEF8-5E1010FCE095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2029" name="Shape 9">
          <a:extLst>
            <a:ext uri="{FF2B5EF4-FFF2-40B4-BE49-F238E27FC236}">
              <a16:creationId xmlns:a16="http://schemas.microsoft.com/office/drawing/2014/main" id="{7B8BEF1C-F9C2-4966-9BB1-AEAE81CDF01B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2030" name="Shape 10">
          <a:extLst>
            <a:ext uri="{FF2B5EF4-FFF2-40B4-BE49-F238E27FC236}">
              <a16:creationId xmlns:a16="http://schemas.microsoft.com/office/drawing/2014/main" id="{73A7A945-462E-43F0-8D30-646C9C12E131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2031" name="Shape 11">
          <a:extLst>
            <a:ext uri="{FF2B5EF4-FFF2-40B4-BE49-F238E27FC236}">
              <a16:creationId xmlns:a16="http://schemas.microsoft.com/office/drawing/2014/main" id="{CA1DEDDD-76AE-419C-B00F-06D2E9952E96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32" name="Shape 3">
          <a:extLst>
            <a:ext uri="{FF2B5EF4-FFF2-40B4-BE49-F238E27FC236}">
              <a16:creationId xmlns:a16="http://schemas.microsoft.com/office/drawing/2014/main" id="{484305A5-C85C-420F-95D7-50BF5E09AB10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2033" name="Shape 5">
          <a:extLst>
            <a:ext uri="{FF2B5EF4-FFF2-40B4-BE49-F238E27FC236}">
              <a16:creationId xmlns:a16="http://schemas.microsoft.com/office/drawing/2014/main" id="{E7E92BA2-959B-4BC3-A018-DEBCE43FBEA6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2034" name="Shape 6">
          <a:extLst>
            <a:ext uri="{FF2B5EF4-FFF2-40B4-BE49-F238E27FC236}">
              <a16:creationId xmlns:a16="http://schemas.microsoft.com/office/drawing/2014/main" id="{67D0369C-ADF6-4D45-8345-8E8D7AE68939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35" name="Shape 7">
          <a:extLst>
            <a:ext uri="{FF2B5EF4-FFF2-40B4-BE49-F238E27FC236}">
              <a16:creationId xmlns:a16="http://schemas.microsoft.com/office/drawing/2014/main" id="{AF979C19-A29B-4B48-AC3C-AE629BC5545F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2036" name="Shape 9">
          <a:extLst>
            <a:ext uri="{FF2B5EF4-FFF2-40B4-BE49-F238E27FC236}">
              <a16:creationId xmlns:a16="http://schemas.microsoft.com/office/drawing/2014/main" id="{E2DBA35D-4B05-4534-94D7-2152F9BDF688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128</xdr:row>
      <xdr:rowOff>0</xdr:rowOff>
    </xdr:from>
    <xdr:ext cx="875665" cy="6350"/>
    <xdr:sp macro="" textlink="">
      <xdr:nvSpPr>
        <xdr:cNvPr id="2037" name="Shape 10">
          <a:extLst>
            <a:ext uri="{FF2B5EF4-FFF2-40B4-BE49-F238E27FC236}">
              <a16:creationId xmlns:a16="http://schemas.microsoft.com/office/drawing/2014/main" id="{4BE4B85F-5F12-4873-9EBA-518CB60258C4}"/>
            </a:ext>
          </a:extLst>
        </xdr:cNvPr>
        <xdr:cNvSpPr/>
      </xdr:nvSpPr>
      <xdr:spPr>
        <a:xfrm>
          <a:off x="8382761" y="217198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2038" name="Shape 11">
          <a:extLst>
            <a:ext uri="{FF2B5EF4-FFF2-40B4-BE49-F238E27FC236}">
              <a16:creationId xmlns:a16="http://schemas.microsoft.com/office/drawing/2014/main" id="{7FA81052-ACC0-40EC-81C3-6753069E620E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39" name="Shape 3">
          <a:extLst>
            <a:ext uri="{FF2B5EF4-FFF2-40B4-BE49-F238E27FC236}">
              <a16:creationId xmlns:a16="http://schemas.microsoft.com/office/drawing/2014/main" id="{264A28AD-3804-47DC-B288-FEF87EBA0A7E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2040" name="Shape 5">
          <a:extLst>
            <a:ext uri="{FF2B5EF4-FFF2-40B4-BE49-F238E27FC236}">
              <a16:creationId xmlns:a16="http://schemas.microsoft.com/office/drawing/2014/main" id="{B7B0D551-BB72-4377-9B15-719D6CF46C3B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128</xdr:row>
      <xdr:rowOff>0</xdr:rowOff>
    </xdr:from>
    <xdr:ext cx="701040" cy="6350"/>
    <xdr:sp macro="" textlink="">
      <xdr:nvSpPr>
        <xdr:cNvPr id="2041" name="Shape 6">
          <a:extLst>
            <a:ext uri="{FF2B5EF4-FFF2-40B4-BE49-F238E27FC236}">
              <a16:creationId xmlns:a16="http://schemas.microsoft.com/office/drawing/2014/main" id="{374400DD-E465-4EE7-BD7A-8AA99141C2D8}"/>
            </a:ext>
          </a:extLst>
        </xdr:cNvPr>
        <xdr:cNvSpPr/>
      </xdr:nvSpPr>
      <xdr:spPr>
        <a:xfrm>
          <a:off x="8470010" y="217198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42" name="Shape 7">
          <a:extLst>
            <a:ext uri="{FF2B5EF4-FFF2-40B4-BE49-F238E27FC236}">
              <a16:creationId xmlns:a16="http://schemas.microsoft.com/office/drawing/2014/main" id="{5D59F8BC-9D19-47F4-908C-34A4FE7A5FBA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2043" name="Shape 9">
          <a:extLst>
            <a:ext uri="{FF2B5EF4-FFF2-40B4-BE49-F238E27FC236}">
              <a16:creationId xmlns:a16="http://schemas.microsoft.com/office/drawing/2014/main" id="{87BACEE7-E120-4FA0-8407-6BCB5FC43704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128</xdr:row>
      <xdr:rowOff>0</xdr:rowOff>
    </xdr:from>
    <xdr:ext cx="358140" cy="6350"/>
    <xdr:sp macro="" textlink="">
      <xdr:nvSpPr>
        <xdr:cNvPr id="2044" name="Shape 11">
          <a:extLst>
            <a:ext uri="{FF2B5EF4-FFF2-40B4-BE49-F238E27FC236}">
              <a16:creationId xmlns:a16="http://schemas.microsoft.com/office/drawing/2014/main" id="{640C7FA2-4FDC-4A52-8102-4AA343E18F01}"/>
            </a:ext>
          </a:extLst>
        </xdr:cNvPr>
        <xdr:cNvSpPr/>
      </xdr:nvSpPr>
      <xdr:spPr>
        <a:xfrm>
          <a:off x="8640698" y="217198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45" name="Shape 3">
          <a:extLst>
            <a:ext uri="{FF2B5EF4-FFF2-40B4-BE49-F238E27FC236}">
              <a16:creationId xmlns:a16="http://schemas.microsoft.com/office/drawing/2014/main" id="{A1B1DC7C-5FE1-435A-BF27-75031D9E00D3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2046" name="Shape 5">
          <a:extLst>
            <a:ext uri="{FF2B5EF4-FFF2-40B4-BE49-F238E27FC236}">
              <a16:creationId xmlns:a16="http://schemas.microsoft.com/office/drawing/2014/main" id="{6E745A62-B8DC-4C2A-9FF0-37BB5C5FB287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47" name="Shape 7">
          <a:extLst>
            <a:ext uri="{FF2B5EF4-FFF2-40B4-BE49-F238E27FC236}">
              <a16:creationId xmlns:a16="http://schemas.microsoft.com/office/drawing/2014/main" id="{EEE7A074-4EEE-44E0-9C70-D847A37D736F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128</xdr:row>
      <xdr:rowOff>0</xdr:rowOff>
    </xdr:from>
    <xdr:ext cx="539750" cy="6350"/>
    <xdr:sp macro="" textlink="">
      <xdr:nvSpPr>
        <xdr:cNvPr id="2048" name="Shape 9">
          <a:extLst>
            <a:ext uri="{FF2B5EF4-FFF2-40B4-BE49-F238E27FC236}">
              <a16:creationId xmlns:a16="http://schemas.microsoft.com/office/drawing/2014/main" id="{ECA7DE82-8EA5-4862-98C1-47CB0D09E659}"/>
            </a:ext>
          </a:extLst>
        </xdr:cNvPr>
        <xdr:cNvSpPr/>
      </xdr:nvSpPr>
      <xdr:spPr>
        <a:xfrm>
          <a:off x="8550783" y="217198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128</xdr:row>
      <xdr:rowOff>0</xdr:rowOff>
    </xdr:from>
    <xdr:ext cx="45720" cy="6350"/>
    <xdr:sp macro="" textlink="">
      <xdr:nvSpPr>
        <xdr:cNvPr id="2049" name="Shape 3">
          <a:extLst>
            <a:ext uri="{FF2B5EF4-FFF2-40B4-BE49-F238E27FC236}">
              <a16:creationId xmlns:a16="http://schemas.microsoft.com/office/drawing/2014/main" id="{8E37565B-7022-4A20-932A-FA176497A1D4}"/>
            </a:ext>
          </a:extLst>
        </xdr:cNvPr>
        <xdr:cNvSpPr/>
      </xdr:nvSpPr>
      <xdr:spPr>
        <a:xfrm>
          <a:off x="8797670" y="217198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128</xdr:row>
      <xdr:rowOff>0</xdr:rowOff>
    </xdr:from>
    <xdr:ext cx="27940" cy="6350"/>
    <xdr:sp macro="" textlink="">
      <xdr:nvSpPr>
        <xdr:cNvPr id="2050" name="Shape 5">
          <a:extLst>
            <a:ext uri="{FF2B5EF4-FFF2-40B4-BE49-F238E27FC236}">
              <a16:creationId xmlns:a16="http://schemas.microsoft.com/office/drawing/2014/main" id="{8F08988F-728C-4C85-AB6A-805E07F722CC}"/>
            </a:ext>
          </a:extLst>
        </xdr:cNvPr>
        <xdr:cNvSpPr/>
      </xdr:nvSpPr>
      <xdr:spPr>
        <a:xfrm>
          <a:off x="8806814" y="217198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51" name="Shape 3">
          <a:extLst>
            <a:ext uri="{FF2B5EF4-FFF2-40B4-BE49-F238E27FC236}">
              <a16:creationId xmlns:a16="http://schemas.microsoft.com/office/drawing/2014/main" id="{19502620-BE4E-48AE-A445-E14F62EFA7C8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052" name="Shape 5">
          <a:extLst>
            <a:ext uri="{FF2B5EF4-FFF2-40B4-BE49-F238E27FC236}">
              <a16:creationId xmlns:a16="http://schemas.microsoft.com/office/drawing/2014/main" id="{46563DB0-D412-4DA0-825D-0CD1B7C798D6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053" name="Shape 6">
          <a:extLst>
            <a:ext uri="{FF2B5EF4-FFF2-40B4-BE49-F238E27FC236}">
              <a16:creationId xmlns:a16="http://schemas.microsoft.com/office/drawing/2014/main" id="{F7FE7484-0BAB-4BC7-89EF-D3D752331A75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54" name="Shape 7">
          <a:extLst>
            <a:ext uri="{FF2B5EF4-FFF2-40B4-BE49-F238E27FC236}">
              <a16:creationId xmlns:a16="http://schemas.microsoft.com/office/drawing/2014/main" id="{57913545-83A2-4A9D-82E8-143494D76A8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055" name="Shape 9">
          <a:extLst>
            <a:ext uri="{FF2B5EF4-FFF2-40B4-BE49-F238E27FC236}">
              <a16:creationId xmlns:a16="http://schemas.microsoft.com/office/drawing/2014/main" id="{DF45293C-14AB-4016-821E-46EAB26731C9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2056" name="Shape 10">
          <a:extLst>
            <a:ext uri="{FF2B5EF4-FFF2-40B4-BE49-F238E27FC236}">
              <a16:creationId xmlns:a16="http://schemas.microsoft.com/office/drawing/2014/main" id="{7EB7E0DF-A7DB-4309-ACED-41B6E1D5AAE5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057" name="Shape 11">
          <a:extLst>
            <a:ext uri="{FF2B5EF4-FFF2-40B4-BE49-F238E27FC236}">
              <a16:creationId xmlns:a16="http://schemas.microsoft.com/office/drawing/2014/main" id="{1A661F68-48D7-4BD7-A302-A52F14038FEA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58" name="Shape 3">
          <a:extLst>
            <a:ext uri="{FF2B5EF4-FFF2-40B4-BE49-F238E27FC236}">
              <a16:creationId xmlns:a16="http://schemas.microsoft.com/office/drawing/2014/main" id="{37192264-0CAB-463B-A881-79DCF685C562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059" name="Shape 5">
          <a:extLst>
            <a:ext uri="{FF2B5EF4-FFF2-40B4-BE49-F238E27FC236}">
              <a16:creationId xmlns:a16="http://schemas.microsoft.com/office/drawing/2014/main" id="{B73A2173-8018-43F8-AF6D-1E95157CEA0C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060" name="Shape 6">
          <a:extLst>
            <a:ext uri="{FF2B5EF4-FFF2-40B4-BE49-F238E27FC236}">
              <a16:creationId xmlns:a16="http://schemas.microsoft.com/office/drawing/2014/main" id="{3FBB997E-9D94-47F6-8491-2C1F02E2D5FA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61" name="Shape 7">
          <a:extLst>
            <a:ext uri="{FF2B5EF4-FFF2-40B4-BE49-F238E27FC236}">
              <a16:creationId xmlns:a16="http://schemas.microsoft.com/office/drawing/2014/main" id="{49A7344F-A8CC-4E34-B373-881D468E1E80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062" name="Shape 9">
          <a:extLst>
            <a:ext uri="{FF2B5EF4-FFF2-40B4-BE49-F238E27FC236}">
              <a16:creationId xmlns:a16="http://schemas.microsoft.com/office/drawing/2014/main" id="{5FD74A29-0FE1-40C5-9E19-9B263BCD8B29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2063" name="Shape 10">
          <a:extLst>
            <a:ext uri="{FF2B5EF4-FFF2-40B4-BE49-F238E27FC236}">
              <a16:creationId xmlns:a16="http://schemas.microsoft.com/office/drawing/2014/main" id="{874058C0-9BF2-43AD-A16C-E8C2DBB7E6B8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064" name="Shape 11">
          <a:extLst>
            <a:ext uri="{FF2B5EF4-FFF2-40B4-BE49-F238E27FC236}">
              <a16:creationId xmlns:a16="http://schemas.microsoft.com/office/drawing/2014/main" id="{CBC2226C-C5D9-4D67-AB3C-55B05E78CBF1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65" name="Shape 3">
          <a:extLst>
            <a:ext uri="{FF2B5EF4-FFF2-40B4-BE49-F238E27FC236}">
              <a16:creationId xmlns:a16="http://schemas.microsoft.com/office/drawing/2014/main" id="{ADEEE2A0-E53F-4D6A-9E25-18EBF3414AE4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066" name="Shape 5">
          <a:extLst>
            <a:ext uri="{FF2B5EF4-FFF2-40B4-BE49-F238E27FC236}">
              <a16:creationId xmlns:a16="http://schemas.microsoft.com/office/drawing/2014/main" id="{0DF3F9E9-E2BF-4B8D-ADDB-7EA5C890A32D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067" name="Shape 6">
          <a:extLst>
            <a:ext uri="{FF2B5EF4-FFF2-40B4-BE49-F238E27FC236}">
              <a16:creationId xmlns:a16="http://schemas.microsoft.com/office/drawing/2014/main" id="{099B41E7-379A-4852-AC33-739589C77CB0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68" name="Shape 7">
          <a:extLst>
            <a:ext uri="{FF2B5EF4-FFF2-40B4-BE49-F238E27FC236}">
              <a16:creationId xmlns:a16="http://schemas.microsoft.com/office/drawing/2014/main" id="{55BB533F-9C5F-41F3-BB7F-1522BE33CCFF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069" name="Shape 9">
          <a:extLst>
            <a:ext uri="{FF2B5EF4-FFF2-40B4-BE49-F238E27FC236}">
              <a16:creationId xmlns:a16="http://schemas.microsoft.com/office/drawing/2014/main" id="{CD18E350-E8C1-476A-B987-82E1844BB7A2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2070" name="Shape 10">
          <a:extLst>
            <a:ext uri="{FF2B5EF4-FFF2-40B4-BE49-F238E27FC236}">
              <a16:creationId xmlns:a16="http://schemas.microsoft.com/office/drawing/2014/main" id="{7383268C-76C5-4929-BE4F-35490B79B600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071" name="Shape 11">
          <a:extLst>
            <a:ext uri="{FF2B5EF4-FFF2-40B4-BE49-F238E27FC236}">
              <a16:creationId xmlns:a16="http://schemas.microsoft.com/office/drawing/2014/main" id="{96F1A74A-0DF6-41BB-B2E9-68D522C44063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72" name="Shape 3">
          <a:extLst>
            <a:ext uri="{FF2B5EF4-FFF2-40B4-BE49-F238E27FC236}">
              <a16:creationId xmlns:a16="http://schemas.microsoft.com/office/drawing/2014/main" id="{8FDFE5E3-40A8-42AE-AB57-FE14BEBE5917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073" name="Shape 5">
          <a:extLst>
            <a:ext uri="{FF2B5EF4-FFF2-40B4-BE49-F238E27FC236}">
              <a16:creationId xmlns:a16="http://schemas.microsoft.com/office/drawing/2014/main" id="{473A0259-1BAC-42A2-A7B3-F602130CFB5F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074" name="Shape 6">
          <a:extLst>
            <a:ext uri="{FF2B5EF4-FFF2-40B4-BE49-F238E27FC236}">
              <a16:creationId xmlns:a16="http://schemas.microsoft.com/office/drawing/2014/main" id="{8B84D781-8E25-43F7-988C-C41DA2AB5B42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75" name="Shape 7">
          <a:extLst>
            <a:ext uri="{FF2B5EF4-FFF2-40B4-BE49-F238E27FC236}">
              <a16:creationId xmlns:a16="http://schemas.microsoft.com/office/drawing/2014/main" id="{1FBCF1E4-284E-4AFC-8EA8-611E49419F0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076" name="Shape 9">
          <a:extLst>
            <a:ext uri="{FF2B5EF4-FFF2-40B4-BE49-F238E27FC236}">
              <a16:creationId xmlns:a16="http://schemas.microsoft.com/office/drawing/2014/main" id="{B30C8607-B3B1-447A-BB8E-31819BE8AD50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2077" name="Shape 10">
          <a:extLst>
            <a:ext uri="{FF2B5EF4-FFF2-40B4-BE49-F238E27FC236}">
              <a16:creationId xmlns:a16="http://schemas.microsoft.com/office/drawing/2014/main" id="{0CD6B6A3-7140-416A-93C0-97E6FA8741C4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078" name="Shape 11">
          <a:extLst>
            <a:ext uri="{FF2B5EF4-FFF2-40B4-BE49-F238E27FC236}">
              <a16:creationId xmlns:a16="http://schemas.microsoft.com/office/drawing/2014/main" id="{175C67E6-CB2F-48D9-B778-394BC9B52C02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79" name="Shape 3">
          <a:extLst>
            <a:ext uri="{FF2B5EF4-FFF2-40B4-BE49-F238E27FC236}">
              <a16:creationId xmlns:a16="http://schemas.microsoft.com/office/drawing/2014/main" id="{7D7E14B0-9262-4FF0-B87D-4B50A88EC1FF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080" name="Shape 5">
          <a:extLst>
            <a:ext uri="{FF2B5EF4-FFF2-40B4-BE49-F238E27FC236}">
              <a16:creationId xmlns:a16="http://schemas.microsoft.com/office/drawing/2014/main" id="{DB0F0BC5-70C6-43DB-B26F-98B1E7539879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081" name="Shape 6">
          <a:extLst>
            <a:ext uri="{FF2B5EF4-FFF2-40B4-BE49-F238E27FC236}">
              <a16:creationId xmlns:a16="http://schemas.microsoft.com/office/drawing/2014/main" id="{3B73738E-4D98-48CA-9E2E-D82C585B6943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82" name="Shape 7">
          <a:extLst>
            <a:ext uri="{FF2B5EF4-FFF2-40B4-BE49-F238E27FC236}">
              <a16:creationId xmlns:a16="http://schemas.microsoft.com/office/drawing/2014/main" id="{3833E802-D17F-4DFB-B2B7-B9440FCF2018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083" name="Shape 9">
          <a:extLst>
            <a:ext uri="{FF2B5EF4-FFF2-40B4-BE49-F238E27FC236}">
              <a16:creationId xmlns:a16="http://schemas.microsoft.com/office/drawing/2014/main" id="{C84BFAE4-0694-48F4-AC42-8D20F09680B2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2084" name="Shape 10">
          <a:extLst>
            <a:ext uri="{FF2B5EF4-FFF2-40B4-BE49-F238E27FC236}">
              <a16:creationId xmlns:a16="http://schemas.microsoft.com/office/drawing/2014/main" id="{9EFEE7CA-5B40-49EE-A3AE-4019D7E7E0C9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085" name="Shape 11">
          <a:extLst>
            <a:ext uri="{FF2B5EF4-FFF2-40B4-BE49-F238E27FC236}">
              <a16:creationId xmlns:a16="http://schemas.microsoft.com/office/drawing/2014/main" id="{85543362-8CE1-4CA9-A923-7B8FA6D8D133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86" name="Shape 3">
          <a:extLst>
            <a:ext uri="{FF2B5EF4-FFF2-40B4-BE49-F238E27FC236}">
              <a16:creationId xmlns:a16="http://schemas.microsoft.com/office/drawing/2014/main" id="{051751C9-E4F2-48AF-865D-AB3E8B003E65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087" name="Shape 5">
          <a:extLst>
            <a:ext uri="{FF2B5EF4-FFF2-40B4-BE49-F238E27FC236}">
              <a16:creationId xmlns:a16="http://schemas.microsoft.com/office/drawing/2014/main" id="{A1632202-0D3E-4869-9F87-E58E89FECDE6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088" name="Shape 6">
          <a:extLst>
            <a:ext uri="{FF2B5EF4-FFF2-40B4-BE49-F238E27FC236}">
              <a16:creationId xmlns:a16="http://schemas.microsoft.com/office/drawing/2014/main" id="{6F29DA10-0F27-4CB9-9A9D-3230EEB7790C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89" name="Shape 7">
          <a:extLst>
            <a:ext uri="{FF2B5EF4-FFF2-40B4-BE49-F238E27FC236}">
              <a16:creationId xmlns:a16="http://schemas.microsoft.com/office/drawing/2014/main" id="{FE13CE97-DB1E-4E7D-80CE-A9DB704625C0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090" name="Shape 9">
          <a:extLst>
            <a:ext uri="{FF2B5EF4-FFF2-40B4-BE49-F238E27FC236}">
              <a16:creationId xmlns:a16="http://schemas.microsoft.com/office/drawing/2014/main" id="{FC3D04DE-1A41-4A5E-92F9-53A102696373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091" name="Shape 11">
          <a:extLst>
            <a:ext uri="{FF2B5EF4-FFF2-40B4-BE49-F238E27FC236}">
              <a16:creationId xmlns:a16="http://schemas.microsoft.com/office/drawing/2014/main" id="{B152D509-BA8E-4068-B1F4-FA07B8A8C8F8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92" name="Shape 3">
          <a:extLst>
            <a:ext uri="{FF2B5EF4-FFF2-40B4-BE49-F238E27FC236}">
              <a16:creationId xmlns:a16="http://schemas.microsoft.com/office/drawing/2014/main" id="{7F392323-4779-4F9E-BD0C-8C4F509BDAC1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093" name="Shape 5">
          <a:extLst>
            <a:ext uri="{FF2B5EF4-FFF2-40B4-BE49-F238E27FC236}">
              <a16:creationId xmlns:a16="http://schemas.microsoft.com/office/drawing/2014/main" id="{7CDC6503-72D2-457C-B39B-BD893CDD2899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94" name="Shape 7">
          <a:extLst>
            <a:ext uri="{FF2B5EF4-FFF2-40B4-BE49-F238E27FC236}">
              <a16:creationId xmlns:a16="http://schemas.microsoft.com/office/drawing/2014/main" id="{6915AD74-6B61-47A9-9C3C-1F2D0322EF80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095" name="Shape 9">
          <a:extLst>
            <a:ext uri="{FF2B5EF4-FFF2-40B4-BE49-F238E27FC236}">
              <a16:creationId xmlns:a16="http://schemas.microsoft.com/office/drawing/2014/main" id="{804E4FC6-DAC3-4EB4-A2D7-490BD128F96E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96" name="Shape 3">
          <a:extLst>
            <a:ext uri="{FF2B5EF4-FFF2-40B4-BE49-F238E27FC236}">
              <a16:creationId xmlns:a16="http://schemas.microsoft.com/office/drawing/2014/main" id="{6412E2DE-99B7-45AD-996D-8C9FBA7E4DC6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097" name="Shape 5">
          <a:extLst>
            <a:ext uri="{FF2B5EF4-FFF2-40B4-BE49-F238E27FC236}">
              <a16:creationId xmlns:a16="http://schemas.microsoft.com/office/drawing/2014/main" id="{4AD58B4B-74A3-4F0E-85A1-97AD2EB94FC5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098" name="Shape 3">
          <a:extLst>
            <a:ext uri="{FF2B5EF4-FFF2-40B4-BE49-F238E27FC236}">
              <a16:creationId xmlns:a16="http://schemas.microsoft.com/office/drawing/2014/main" id="{E1C561B0-3C3E-432A-B365-E91A48A92D29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099" name="Shape 5">
          <a:extLst>
            <a:ext uri="{FF2B5EF4-FFF2-40B4-BE49-F238E27FC236}">
              <a16:creationId xmlns:a16="http://schemas.microsoft.com/office/drawing/2014/main" id="{43359CF9-6038-4627-88C7-1FD68F0BBC87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100" name="Shape 6">
          <a:extLst>
            <a:ext uri="{FF2B5EF4-FFF2-40B4-BE49-F238E27FC236}">
              <a16:creationId xmlns:a16="http://schemas.microsoft.com/office/drawing/2014/main" id="{05079BA7-094D-424C-B480-EA260961DE6A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01" name="Shape 7">
          <a:extLst>
            <a:ext uri="{FF2B5EF4-FFF2-40B4-BE49-F238E27FC236}">
              <a16:creationId xmlns:a16="http://schemas.microsoft.com/office/drawing/2014/main" id="{2BA1848E-7D16-4693-A628-3FFE5BED650F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102" name="Shape 9">
          <a:extLst>
            <a:ext uri="{FF2B5EF4-FFF2-40B4-BE49-F238E27FC236}">
              <a16:creationId xmlns:a16="http://schemas.microsoft.com/office/drawing/2014/main" id="{C03811F4-ED95-41DA-9DCD-38D23CE9399B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2103" name="Shape 10">
          <a:extLst>
            <a:ext uri="{FF2B5EF4-FFF2-40B4-BE49-F238E27FC236}">
              <a16:creationId xmlns:a16="http://schemas.microsoft.com/office/drawing/2014/main" id="{FC8BCA2F-3FD3-41F3-AC7A-704ABDE273ED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104" name="Shape 11">
          <a:extLst>
            <a:ext uri="{FF2B5EF4-FFF2-40B4-BE49-F238E27FC236}">
              <a16:creationId xmlns:a16="http://schemas.microsoft.com/office/drawing/2014/main" id="{8FBFAC11-FC2F-46C1-9F2B-E10D904B0D7D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05" name="Shape 3">
          <a:extLst>
            <a:ext uri="{FF2B5EF4-FFF2-40B4-BE49-F238E27FC236}">
              <a16:creationId xmlns:a16="http://schemas.microsoft.com/office/drawing/2014/main" id="{A07F3E9A-C43F-4074-9098-013BBA23EA2A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106" name="Shape 5">
          <a:extLst>
            <a:ext uri="{FF2B5EF4-FFF2-40B4-BE49-F238E27FC236}">
              <a16:creationId xmlns:a16="http://schemas.microsoft.com/office/drawing/2014/main" id="{627C628D-C9BC-428C-9460-CEDCF8C3A963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107" name="Shape 6">
          <a:extLst>
            <a:ext uri="{FF2B5EF4-FFF2-40B4-BE49-F238E27FC236}">
              <a16:creationId xmlns:a16="http://schemas.microsoft.com/office/drawing/2014/main" id="{6E9FC88F-B801-41B1-8F0B-ED3048F3AF5D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08" name="Shape 7">
          <a:extLst>
            <a:ext uri="{FF2B5EF4-FFF2-40B4-BE49-F238E27FC236}">
              <a16:creationId xmlns:a16="http://schemas.microsoft.com/office/drawing/2014/main" id="{2F46B90A-3803-429D-854E-C4F31B449143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109" name="Shape 9">
          <a:extLst>
            <a:ext uri="{FF2B5EF4-FFF2-40B4-BE49-F238E27FC236}">
              <a16:creationId xmlns:a16="http://schemas.microsoft.com/office/drawing/2014/main" id="{A08EB0AF-6B2D-4478-AFE3-E87A9A6F563B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2110" name="Shape 10">
          <a:extLst>
            <a:ext uri="{FF2B5EF4-FFF2-40B4-BE49-F238E27FC236}">
              <a16:creationId xmlns:a16="http://schemas.microsoft.com/office/drawing/2014/main" id="{4D7B5D78-3E8A-4A2F-9555-931CAF0E027E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111" name="Shape 11">
          <a:extLst>
            <a:ext uri="{FF2B5EF4-FFF2-40B4-BE49-F238E27FC236}">
              <a16:creationId xmlns:a16="http://schemas.microsoft.com/office/drawing/2014/main" id="{A6B4C478-B3CC-4A2D-92BF-C6D1EF64E488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12" name="Shape 3">
          <a:extLst>
            <a:ext uri="{FF2B5EF4-FFF2-40B4-BE49-F238E27FC236}">
              <a16:creationId xmlns:a16="http://schemas.microsoft.com/office/drawing/2014/main" id="{3C4239A0-5E81-47E1-87A7-38F29905BB55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113" name="Shape 5">
          <a:extLst>
            <a:ext uri="{FF2B5EF4-FFF2-40B4-BE49-F238E27FC236}">
              <a16:creationId xmlns:a16="http://schemas.microsoft.com/office/drawing/2014/main" id="{6AF2ECBC-D458-4B7C-8CD9-1B3FB40DEF9C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114" name="Shape 6">
          <a:extLst>
            <a:ext uri="{FF2B5EF4-FFF2-40B4-BE49-F238E27FC236}">
              <a16:creationId xmlns:a16="http://schemas.microsoft.com/office/drawing/2014/main" id="{34FE729F-5EE2-4440-B7E3-2566B4872D4E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15" name="Shape 7">
          <a:extLst>
            <a:ext uri="{FF2B5EF4-FFF2-40B4-BE49-F238E27FC236}">
              <a16:creationId xmlns:a16="http://schemas.microsoft.com/office/drawing/2014/main" id="{8542E898-8DA2-41FE-B9FA-4C3DAE643D1C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116" name="Shape 9">
          <a:extLst>
            <a:ext uri="{FF2B5EF4-FFF2-40B4-BE49-F238E27FC236}">
              <a16:creationId xmlns:a16="http://schemas.microsoft.com/office/drawing/2014/main" id="{B883875D-58A0-4126-BE33-22405D25FE25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2117" name="Shape 10">
          <a:extLst>
            <a:ext uri="{FF2B5EF4-FFF2-40B4-BE49-F238E27FC236}">
              <a16:creationId xmlns:a16="http://schemas.microsoft.com/office/drawing/2014/main" id="{B117654D-EC79-4488-BD5A-9D3D4BC3EEF0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118" name="Shape 11">
          <a:extLst>
            <a:ext uri="{FF2B5EF4-FFF2-40B4-BE49-F238E27FC236}">
              <a16:creationId xmlns:a16="http://schemas.microsoft.com/office/drawing/2014/main" id="{6C156D64-D922-4E4D-8FA3-2E59B716A5E4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19" name="Shape 3">
          <a:extLst>
            <a:ext uri="{FF2B5EF4-FFF2-40B4-BE49-F238E27FC236}">
              <a16:creationId xmlns:a16="http://schemas.microsoft.com/office/drawing/2014/main" id="{D607DAB9-C9B7-48B9-ABE6-C3FCD4525771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120" name="Shape 5">
          <a:extLst>
            <a:ext uri="{FF2B5EF4-FFF2-40B4-BE49-F238E27FC236}">
              <a16:creationId xmlns:a16="http://schemas.microsoft.com/office/drawing/2014/main" id="{9D18C184-9647-4697-9653-B8601F826A07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121" name="Shape 6">
          <a:extLst>
            <a:ext uri="{FF2B5EF4-FFF2-40B4-BE49-F238E27FC236}">
              <a16:creationId xmlns:a16="http://schemas.microsoft.com/office/drawing/2014/main" id="{3C376F17-16A0-4A9F-85C1-2FC518B990FD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22" name="Shape 7">
          <a:extLst>
            <a:ext uri="{FF2B5EF4-FFF2-40B4-BE49-F238E27FC236}">
              <a16:creationId xmlns:a16="http://schemas.microsoft.com/office/drawing/2014/main" id="{EAA221F1-CC89-4DEF-9A9D-4E1F0E8E8455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123" name="Shape 9">
          <a:extLst>
            <a:ext uri="{FF2B5EF4-FFF2-40B4-BE49-F238E27FC236}">
              <a16:creationId xmlns:a16="http://schemas.microsoft.com/office/drawing/2014/main" id="{B4B1798C-CF62-485F-8E78-C4D55ED6370E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2124" name="Shape 10">
          <a:extLst>
            <a:ext uri="{FF2B5EF4-FFF2-40B4-BE49-F238E27FC236}">
              <a16:creationId xmlns:a16="http://schemas.microsoft.com/office/drawing/2014/main" id="{B625EAF2-6D37-40E8-B529-242291A0510B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125" name="Shape 11">
          <a:extLst>
            <a:ext uri="{FF2B5EF4-FFF2-40B4-BE49-F238E27FC236}">
              <a16:creationId xmlns:a16="http://schemas.microsoft.com/office/drawing/2014/main" id="{A5FE0281-40AF-46BC-A1C8-76D386F9536C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26" name="Shape 3">
          <a:extLst>
            <a:ext uri="{FF2B5EF4-FFF2-40B4-BE49-F238E27FC236}">
              <a16:creationId xmlns:a16="http://schemas.microsoft.com/office/drawing/2014/main" id="{9672FBF8-D06F-452D-B8B9-4479E1F9CD0B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127" name="Shape 5">
          <a:extLst>
            <a:ext uri="{FF2B5EF4-FFF2-40B4-BE49-F238E27FC236}">
              <a16:creationId xmlns:a16="http://schemas.microsoft.com/office/drawing/2014/main" id="{B8E52662-A4E8-408A-826F-E48010E23F7E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128" name="Shape 6">
          <a:extLst>
            <a:ext uri="{FF2B5EF4-FFF2-40B4-BE49-F238E27FC236}">
              <a16:creationId xmlns:a16="http://schemas.microsoft.com/office/drawing/2014/main" id="{B42B5A3E-A105-4A74-A977-1A0011CDD957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29" name="Shape 7">
          <a:extLst>
            <a:ext uri="{FF2B5EF4-FFF2-40B4-BE49-F238E27FC236}">
              <a16:creationId xmlns:a16="http://schemas.microsoft.com/office/drawing/2014/main" id="{DD889846-5A5D-46DF-8006-ECE61AAE88B5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130" name="Shape 9">
          <a:extLst>
            <a:ext uri="{FF2B5EF4-FFF2-40B4-BE49-F238E27FC236}">
              <a16:creationId xmlns:a16="http://schemas.microsoft.com/office/drawing/2014/main" id="{EF49490E-9C77-436D-8FC1-23607FACC6F6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57911</xdr:colOff>
      <xdr:row>129</xdr:row>
      <xdr:rowOff>0</xdr:rowOff>
    </xdr:from>
    <xdr:ext cx="875665" cy="6350"/>
    <xdr:sp macro="" textlink="">
      <xdr:nvSpPr>
        <xdr:cNvPr id="2131" name="Shape 10">
          <a:extLst>
            <a:ext uri="{FF2B5EF4-FFF2-40B4-BE49-F238E27FC236}">
              <a16:creationId xmlns:a16="http://schemas.microsoft.com/office/drawing/2014/main" id="{53FAA64A-7F22-4905-B7BB-48DC17636B51}"/>
            </a:ext>
          </a:extLst>
        </xdr:cNvPr>
        <xdr:cNvSpPr/>
      </xdr:nvSpPr>
      <xdr:spPr>
        <a:xfrm>
          <a:off x="8382761" y="217960575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132" name="Shape 11">
          <a:extLst>
            <a:ext uri="{FF2B5EF4-FFF2-40B4-BE49-F238E27FC236}">
              <a16:creationId xmlns:a16="http://schemas.microsoft.com/office/drawing/2014/main" id="{2E18600D-B865-4063-BA00-FDA02C4528A2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33" name="Shape 3">
          <a:extLst>
            <a:ext uri="{FF2B5EF4-FFF2-40B4-BE49-F238E27FC236}">
              <a16:creationId xmlns:a16="http://schemas.microsoft.com/office/drawing/2014/main" id="{23C7F302-BD5B-4E9E-BAE9-D227182F72E6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134" name="Shape 5">
          <a:extLst>
            <a:ext uri="{FF2B5EF4-FFF2-40B4-BE49-F238E27FC236}">
              <a16:creationId xmlns:a16="http://schemas.microsoft.com/office/drawing/2014/main" id="{C308B5AE-EF54-446B-BE0F-D10D64F7CAEF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145160</xdr:colOff>
      <xdr:row>129</xdr:row>
      <xdr:rowOff>0</xdr:rowOff>
    </xdr:from>
    <xdr:ext cx="701040" cy="6350"/>
    <xdr:sp macro="" textlink="">
      <xdr:nvSpPr>
        <xdr:cNvPr id="2135" name="Shape 6">
          <a:extLst>
            <a:ext uri="{FF2B5EF4-FFF2-40B4-BE49-F238E27FC236}">
              <a16:creationId xmlns:a16="http://schemas.microsoft.com/office/drawing/2014/main" id="{F949856C-5ED0-4755-8E75-15AA4C751ECE}"/>
            </a:ext>
          </a:extLst>
        </xdr:cNvPr>
        <xdr:cNvSpPr/>
      </xdr:nvSpPr>
      <xdr:spPr>
        <a:xfrm>
          <a:off x="8470010" y="217960575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36" name="Shape 7">
          <a:extLst>
            <a:ext uri="{FF2B5EF4-FFF2-40B4-BE49-F238E27FC236}">
              <a16:creationId xmlns:a16="http://schemas.microsoft.com/office/drawing/2014/main" id="{C46FC129-C12B-4254-89E5-E2DB33D31F3E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137" name="Shape 9">
          <a:extLst>
            <a:ext uri="{FF2B5EF4-FFF2-40B4-BE49-F238E27FC236}">
              <a16:creationId xmlns:a16="http://schemas.microsoft.com/office/drawing/2014/main" id="{CED8DF4E-7856-4A82-8659-93806A808AAA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315848</xdr:colOff>
      <xdr:row>129</xdr:row>
      <xdr:rowOff>0</xdr:rowOff>
    </xdr:from>
    <xdr:ext cx="358140" cy="6350"/>
    <xdr:sp macro="" textlink="">
      <xdr:nvSpPr>
        <xdr:cNvPr id="2138" name="Shape 11">
          <a:extLst>
            <a:ext uri="{FF2B5EF4-FFF2-40B4-BE49-F238E27FC236}">
              <a16:creationId xmlns:a16="http://schemas.microsoft.com/office/drawing/2014/main" id="{CF81992C-D338-4664-8D91-A9B766455D22}"/>
            </a:ext>
          </a:extLst>
        </xdr:cNvPr>
        <xdr:cNvSpPr/>
      </xdr:nvSpPr>
      <xdr:spPr>
        <a:xfrm>
          <a:off x="8640698" y="217960575"/>
          <a:ext cx="358140" cy="6350"/>
        </a:xfrm>
        <a:custGeom>
          <a:avLst/>
          <a:gdLst/>
          <a:ahLst/>
          <a:cxnLst/>
          <a:rect l="0" t="0" r="0" b="0"/>
          <a:pathLst>
            <a:path w="358140" h="6350">
              <a:moveTo>
                <a:pt x="358139" y="0"/>
              </a:moveTo>
              <a:lnTo>
                <a:pt x="0" y="0"/>
              </a:lnTo>
              <a:lnTo>
                <a:pt x="0" y="6096"/>
              </a:lnTo>
              <a:lnTo>
                <a:pt x="358139" y="6096"/>
              </a:lnTo>
              <a:lnTo>
                <a:pt x="358139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39" name="Shape 3">
          <a:extLst>
            <a:ext uri="{FF2B5EF4-FFF2-40B4-BE49-F238E27FC236}">
              <a16:creationId xmlns:a16="http://schemas.microsoft.com/office/drawing/2014/main" id="{578053DA-4B0D-4C95-9317-E175818AF1D3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140" name="Shape 5">
          <a:extLst>
            <a:ext uri="{FF2B5EF4-FFF2-40B4-BE49-F238E27FC236}">
              <a16:creationId xmlns:a16="http://schemas.microsoft.com/office/drawing/2014/main" id="{F8879F45-7CF4-435B-9F05-A0E62A91F12E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41" name="Shape 7">
          <a:extLst>
            <a:ext uri="{FF2B5EF4-FFF2-40B4-BE49-F238E27FC236}">
              <a16:creationId xmlns:a16="http://schemas.microsoft.com/office/drawing/2014/main" id="{98C6979B-2BEC-420D-BF1D-0C67A3A95304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5"/>
              </a:lnTo>
              <a:lnTo>
                <a:pt x="45720" y="6095"/>
              </a:lnTo>
              <a:lnTo>
                <a:pt x="45720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225933</xdr:colOff>
      <xdr:row>129</xdr:row>
      <xdr:rowOff>0</xdr:rowOff>
    </xdr:from>
    <xdr:ext cx="539750" cy="6350"/>
    <xdr:sp macro="" textlink="">
      <xdr:nvSpPr>
        <xdr:cNvPr id="2142" name="Shape 9">
          <a:extLst>
            <a:ext uri="{FF2B5EF4-FFF2-40B4-BE49-F238E27FC236}">
              <a16:creationId xmlns:a16="http://schemas.microsoft.com/office/drawing/2014/main" id="{AC23F055-5AB3-42E1-A73F-0485BBB2C0D1}"/>
            </a:ext>
          </a:extLst>
        </xdr:cNvPr>
        <xdr:cNvSpPr/>
      </xdr:nvSpPr>
      <xdr:spPr>
        <a:xfrm>
          <a:off x="8550783" y="217960575"/>
          <a:ext cx="539750" cy="6350"/>
        </a:xfrm>
        <a:custGeom>
          <a:avLst/>
          <a:gdLst/>
          <a:ahLst/>
          <a:cxnLst/>
          <a:rect l="0" t="0" r="0" b="0"/>
          <a:pathLst>
            <a:path w="539750" h="6350">
              <a:moveTo>
                <a:pt x="539496" y="0"/>
              </a:moveTo>
              <a:lnTo>
                <a:pt x="0" y="0"/>
              </a:lnTo>
              <a:lnTo>
                <a:pt x="0" y="6095"/>
              </a:lnTo>
              <a:lnTo>
                <a:pt x="539496" y="6095"/>
              </a:lnTo>
              <a:lnTo>
                <a:pt x="539496" y="0"/>
              </a:lnTo>
              <a:close/>
            </a:path>
          </a:pathLst>
        </a:custGeom>
        <a:solidFill>
          <a:srgbClr val="0462C1"/>
        </a:solidFill>
      </xdr:spPr>
    </xdr:sp>
    <xdr:clientData/>
  </xdr:oneCellAnchor>
  <xdr:oneCellAnchor>
    <xdr:from>
      <xdr:col>9</xdr:col>
      <xdr:colOff>472820</xdr:colOff>
      <xdr:row>129</xdr:row>
      <xdr:rowOff>0</xdr:rowOff>
    </xdr:from>
    <xdr:ext cx="45720" cy="6350"/>
    <xdr:sp macro="" textlink="">
      <xdr:nvSpPr>
        <xdr:cNvPr id="2143" name="Shape 3">
          <a:extLst>
            <a:ext uri="{FF2B5EF4-FFF2-40B4-BE49-F238E27FC236}">
              <a16:creationId xmlns:a16="http://schemas.microsoft.com/office/drawing/2014/main" id="{B2B99CEE-F518-482A-A0E1-AE212E00C02E}"/>
            </a:ext>
          </a:extLst>
        </xdr:cNvPr>
        <xdr:cNvSpPr/>
      </xdr:nvSpPr>
      <xdr:spPr>
        <a:xfrm>
          <a:off x="8797670" y="217960575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481964</xdr:colOff>
      <xdr:row>129</xdr:row>
      <xdr:rowOff>0</xdr:rowOff>
    </xdr:from>
    <xdr:ext cx="27940" cy="6350"/>
    <xdr:sp macro="" textlink="">
      <xdr:nvSpPr>
        <xdr:cNvPr id="2144" name="Shape 5">
          <a:extLst>
            <a:ext uri="{FF2B5EF4-FFF2-40B4-BE49-F238E27FC236}">
              <a16:creationId xmlns:a16="http://schemas.microsoft.com/office/drawing/2014/main" id="{8967F730-21FB-416E-AD68-7C8617572712}"/>
            </a:ext>
          </a:extLst>
        </xdr:cNvPr>
        <xdr:cNvSpPr/>
      </xdr:nvSpPr>
      <xdr:spPr>
        <a:xfrm>
          <a:off x="8806814" y="217960575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45720" cy="6350"/>
    <xdr:sp macro="" textlink="">
      <xdr:nvSpPr>
        <xdr:cNvPr id="2173" name="Shape 3">
          <a:extLst>
            <a:ext uri="{FF2B5EF4-FFF2-40B4-BE49-F238E27FC236}">
              <a16:creationId xmlns:a16="http://schemas.microsoft.com/office/drawing/2014/main" id="{3CA7209A-F565-4F67-A2FA-C3B768616F44}"/>
            </a:ext>
          </a:extLst>
        </xdr:cNvPr>
        <xdr:cNvSpPr/>
      </xdr:nvSpPr>
      <xdr:spPr>
        <a:xfrm>
          <a:off x="10464545" y="116967000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174" name="Shape 5">
          <a:extLst>
            <a:ext uri="{FF2B5EF4-FFF2-40B4-BE49-F238E27FC236}">
              <a16:creationId xmlns:a16="http://schemas.microsoft.com/office/drawing/2014/main" id="{2844579A-631E-42A6-9E85-C39A554B8CE0}"/>
            </a:ext>
          </a:extLst>
        </xdr:cNvPr>
        <xdr:cNvSpPr/>
      </xdr:nvSpPr>
      <xdr:spPr>
        <a:xfrm>
          <a:off x="10473689" y="116967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701040" cy="6350"/>
    <xdr:sp macro="" textlink="">
      <xdr:nvSpPr>
        <xdr:cNvPr id="2175" name="Shape 6">
          <a:extLst>
            <a:ext uri="{FF2B5EF4-FFF2-40B4-BE49-F238E27FC236}">
              <a16:creationId xmlns:a16="http://schemas.microsoft.com/office/drawing/2014/main" id="{3B9AA828-0F11-42E4-90E5-8F1DD0D64AB5}"/>
            </a:ext>
          </a:extLst>
        </xdr:cNvPr>
        <xdr:cNvSpPr/>
      </xdr:nvSpPr>
      <xdr:spPr>
        <a:xfrm>
          <a:off x="10136885" y="11696700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176" name="Shape 5">
          <a:extLst>
            <a:ext uri="{FF2B5EF4-FFF2-40B4-BE49-F238E27FC236}">
              <a16:creationId xmlns:a16="http://schemas.microsoft.com/office/drawing/2014/main" id="{E902072C-68B6-4B9F-BCB0-0669537E950F}"/>
            </a:ext>
          </a:extLst>
        </xdr:cNvPr>
        <xdr:cNvSpPr/>
      </xdr:nvSpPr>
      <xdr:spPr>
        <a:xfrm>
          <a:off x="10473689" y="116967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701040" cy="6350"/>
    <xdr:sp macro="" textlink="">
      <xdr:nvSpPr>
        <xdr:cNvPr id="2177" name="Shape 6">
          <a:extLst>
            <a:ext uri="{FF2B5EF4-FFF2-40B4-BE49-F238E27FC236}">
              <a16:creationId xmlns:a16="http://schemas.microsoft.com/office/drawing/2014/main" id="{D811E33E-9F63-4572-8482-93EC943FC4F7}"/>
            </a:ext>
          </a:extLst>
        </xdr:cNvPr>
        <xdr:cNvSpPr/>
      </xdr:nvSpPr>
      <xdr:spPr>
        <a:xfrm>
          <a:off x="10136885" y="11696700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45720" cy="6350"/>
    <xdr:sp macro="" textlink="">
      <xdr:nvSpPr>
        <xdr:cNvPr id="2178" name="Shape 3">
          <a:extLst>
            <a:ext uri="{FF2B5EF4-FFF2-40B4-BE49-F238E27FC236}">
              <a16:creationId xmlns:a16="http://schemas.microsoft.com/office/drawing/2014/main" id="{A72034C7-B757-49AC-9A50-B0C2549D8FA5}"/>
            </a:ext>
          </a:extLst>
        </xdr:cNvPr>
        <xdr:cNvSpPr/>
      </xdr:nvSpPr>
      <xdr:spPr>
        <a:xfrm>
          <a:off x="10464545" y="116967000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179" name="Shape 5">
          <a:extLst>
            <a:ext uri="{FF2B5EF4-FFF2-40B4-BE49-F238E27FC236}">
              <a16:creationId xmlns:a16="http://schemas.microsoft.com/office/drawing/2014/main" id="{692E449F-CDA5-464E-B62D-30CAF4F236D1}"/>
            </a:ext>
          </a:extLst>
        </xdr:cNvPr>
        <xdr:cNvSpPr/>
      </xdr:nvSpPr>
      <xdr:spPr>
        <a:xfrm>
          <a:off x="10473689" y="116967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701040" cy="6350"/>
    <xdr:sp macro="" textlink="">
      <xdr:nvSpPr>
        <xdr:cNvPr id="2180" name="Shape 6">
          <a:extLst>
            <a:ext uri="{FF2B5EF4-FFF2-40B4-BE49-F238E27FC236}">
              <a16:creationId xmlns:a16="http://schemas.microsoft.com/office/drawing/2014/main" id="{51597778-B3EF-44E8-922C-9F31B8B6088E}"/>
            </a:ext>
          </a:extLst>
        </xdr:cNvPr>
        <xdr:cNvSpPr/>
      </xdr:nvSpPr>
      <xdr:spPr>
        <a:xfrm>
          <a:off x="10136885" y="11696700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45720" cy="6350"/>
    <xdr:sp macro="" textlink="">
      <xdr:nvSpPr>
        <xdr:cNvPr id="2181" name="Shape 3">
          <a:extLst>
            <a:ext uri="{FF2B5EF4-FFF2-40B4-BE49-F238E27FC236}">
              <a16:creationId xmlns:a16="http://schemas.microsoft.com/office/drawing/2014/main" id="{A34E59B1-B875-4C67-A9F7-CFB95ACD1E27}"/>
            </a:ext>
          </a:extLst>
        </xdr:cNvPr>
        <xdr:cNvSpPr/>
      </xdr:nvSpPr>
      <xdr:spPr>
        <a:xfrm>
          <a:off x="10464545" y="116967000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182" name="Shape 5">
          <a:extLst>
            <a:ext uri="{FF2B5EF4-FFF2-40B4-BE49-F238E27FC236}">
              <a16:creationId xmlns:a16="http://schemas.microsoft.com/office/drawing/2014/main" id="{8301E44B-A663-49A9-8A6F-EBD6A94AB02D}"/>
            </a:ext>
          </a:extLst>
        </xdr:cNvPr>
        <xdr:cNvSpPr/>
      </xdr:nvSpPr>
      <xdr:spPr>
        <a:xfrm>
          <a:off x="10473689" y="116967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701040" cy="6350"/>
    <xdr:sp macro="" textlink="">
      <xdr:nvSpPr>
        <xdr:cNvPr id="2183" name="Shape 6">
          <a:extLst>
            <a:ext uri="{FF2B5EF4-FFF2-40B4-BE49-F238E27FC236}">
              <a16:creationId xmlns:a16="http://schemas.microsoft.com/office/drawing/2014/main" id="{21B4F88C-DA60-42BB-94C0-DC9DBD400EC1}"/>
            </a:ext>
          </a:extLst>
        </xdr:cNvPr>
        <xdr:cNvSpPr/>
      </xdr:nvSpPr>
      <xdr:spPr>
        <a:xfrm>
          <a:off x="10136885" y="11696700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184" name="Shape 5">
          <a:extLst>
            <a:ext uri="{FF2B5EF4-FFF2-40B4-BE49-F238E27FC236}">
              <a16:creationId xmlns:a16="http://schemas.microsoft.com/office/drawing/2014/main" id="{6D619E48-FE06-463B-82CF-1F93963B0F26}"/>
            </a:ext>
          </a:extLst>
        </xdr:cNvPr>
        <xdr:cNvSpPr/>
      </xdr:nvSpPr>
      <xdr:spPr>
        <a:xfrm>
          <a:off x="10473689" y="116967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45720" cy="6350"/>
    <xdr:sp macro="" textlink="">
      <xdr:nvSpPr>
        <xdr:cNvPr id="2185" name="Shape 3">
          <a:extLst>
            <a:ext uri="{FF2B5EF4-FFF2-40B4-BE49-F238E27FC236}">
              <a16:creationId xmlns:a16="http://schemas.microsoft.com/office/drawing/2014/main" id="{88330311-61F5-41A6-BA14-8F1F9933FB4B}"/>
            </a:ext>
          </a:extLst>
        </xdr:cNvPr>
        <xdr:cNvSpPr/>
      </xdr:nvSpPr>
      <xdr:spPr>
        <a:xfrm>
          <a:off x="10464545" y="116967000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186" name="Shape 5">
          <a:extLst>
            <a:ext uri="{FF2B5EF4-FFF2-40B4-BE49-F238E27FC236}">
              <a16:creationId xmlns:a16="http://schemas.microsoft.com/office/drawing/2014/main" id="{12FD0F61-3D68-489C-8529-02B1FF816FCA}"/>
            </a:ext>
          </a:extLst>
        </xdr:cNvPr>
        <xdr:cNvSpPr/>
      </xdr:nvSpPr>
      <xdr:spPr>
        <a:xfrm>
          <a:off x="10473689" y="116967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0</xdr:row>
      <xdr:rowOff>0</xdr:rowOff>
    </xdr:from>
    <xdr:ext cx="701040" cy="6350"/>
    <xdr:sp macro="" textlink="">
      <xdr:nvSpPr>
        <xdr:cNvPr id="2187" name="Shape 6">
          <a:extLst>
            <a:ext uri="{FF2B5EF4-FFF2-40B4-BE49-F238E27FC236}">
              <a16:creationId xmlns:a16="http://schemas.microsoft.com/office/drawing/2014/main" id="{E5B3DF7C-292C-40E7-ADCE-95F81BA50258}"/>
            </a:ext>
          </a:extLst>
        </xdr:cNvPr>
        <xdr:cNvSpPr/>
      </xdr:nvSpPr>
      <xdr:spPr>
        <a:xfrm>
          <a:off x="9298685" y="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0</xdr:row>
      <xdr:rowOff>0</xdr:rowOff>
    </xdr:from>
    <xdr:ext cx="701040" cy="6350"/>
    <xdr:sp macro="" textlink="">
      <xdr:nvSpPr>
        <xdr:cNvPr id="2188" name="Shape 6">
          <a:extLst>
            <a:ext uri="{FF2B5EF4-FFF2-40B4-BE49-F238E27FC236}">
              <a16:creationId xmlns:a16="http://schemas.microsoft.com/office/drawing/2014/main" id="{14D248E0-62A1-43B5-9A7E-A7CF455F7817}"/>
            </a:ext>
          </a:extLst>
        </xdr:cNvPr>
        <xdr:cNvSpPr/>
      </xdr:nvSpPr>
      <xdr:spPr>
        <a:xfrm>
          <a:off x="9298685" y="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0</xdr:row>
      <xdr:rowOff>0</xdr:rowOff>
    </xdr:from>
    <xdr:ext cx="701040" cy="6350"/>
    <xdr:sp macro="" textlink="">
      <xdr:nvSpPr>
        <xdr:cNvPr id="2189" name="Shape 6">
          <a:extLst>
            <a:ext uri="{FF2B5EF4-FFF2-40B4-BE49-F238E27FC236}">
              <a16:creationId xmlns:a16="http://schemas.microsoft.com/office/drawing/2014/main" id="{94355AAC-C81E-4C1C-B30F-52DB11A52AD3}"/>
            </a:ext>
          </a:extLst>
        </xdr:cNvPr>
        <xdr:cNvSpPr/>
      </xdr:nvSpPr>
      <xdr:spPr>
        <a:xfrm>
          <a:off x="9298685" y="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0</xdr:row>
      <xdr:rowOff>0</xdr:rowOff>
    </xdr:from>
    <xdr:ext cx="701040" cy="6350"/>
    <xdr:sp macro="" textlink="">
      <xdr:nvSpPr>
        <xdr:cNvPr id="2190" name="Shape 6">
          <a:extLst>
            <a:ext uri="{FF2B5EF4-FFF2-40B4-BE49-F238E27FC236}">
              <a16:creationId xmlns:a16="http://schemas.microsoft.com/office/drawing/2014/main" id="{115CF924-8178-407E-A53D-9BF11958E579}"/>
            </a:ext>
          </a:extLst>
        </xdr:cNvPr>
        <xdr:cNvSpPr/>
      </xdr:nvSpPr>
      <xdr:spPr>
        <a:xfrm>
          <a:off x="9298685" y="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45720" cy="6350"/>
    <xdr:sp macro="" textlink="">
      <xdr:nvSpPr>
        <xdr:cNvPr id="2191" name="Shape 3">
          <a:extLst>
            <a:ext uri="{FF2B5EF4-FFF2-40B4-BE49-F238E27FC236}">
              <a16:creationId xmlns:a16="http://schemas.microsoft.com/office/drawing/2014/main" id="{CB98CCC6-4C6D-4628-9F8E-2A25AC3F6013}"/>
            </a:ext>
          </a:extLst>
        </xdr:cNvPr>
        <xdr:cNvSpPr/>
      </xdr:nvSpPr>
      <xdr:spPr>
        <a:xfrm>
          <a:off x="10464545" y="116586000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192" name="Shape 5">
          <a:extLst>
            <a:ext uri="{FF2B5EF4-FFF2-40B4-BE49-F238E27FC236}">
              <a16:creationId xmlns:a16="http://schemas.microsoft.com/office/drawing/2014/main" id="{8C7BA4CD-3946-46FD-9C1C-B845DF695612}"/>
            </a:ext>
          </a:extLst>
        </xdr:cNvPr>
        <xdr:cNvSpPr/>
      </xdr:nvSpPr>
      <xdr:spPr>
        <a:xfrm>
          <a:off x="10473689" y="116586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701040" cy="6350"/>
    <xdr:sp macro="" textlink="">
      <xdr:nvSpPr>
        <xdr:cNvPr id="2193" name="Shape 6">
          <a:extLst>
            <a:ext uri="{FF2B5EF4-FFF2-40B4-BE49-F238E27FC236}">
              <a16:creationId xmlns:a16="http://schemas.microsoft.com/office/drawing/2014/main" id="{6951F04A-1C06-414C-9494-4B118F940160}"/>
            </a:ext>
          </a:extLst>
        </xdr:cNvPr>
        <xdr:cNvSpPr/>
      </xdr:nvSpPr>
      <xdr:spPr>
        <a:xfrm>
          <a:off x="10136885" y="11658600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194" name="Shape 5">
          <a:extLst>
            <a:ext uri="{FF2B5EF4-FFF2-40B4-BE49-F238E27FC236}">
              <a16:creationId xmlns:a16="http://schemas.microsoft.com/office/drawing/2014/main" id="{06F76051-4DB2-4D06-9C9C-3092FE2ED3DD}"/>
            </a:ext>
          </a:extLst>
        </xdr:cNvPr>
        <xdr:cNvSpPr/>
      </xdr:nvSpPr>
      <xdr:spPr>
        <a:xfrm>
          <a:off x="10473689" y="116586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701040" cy="6350"/>
    <xdr:sp macro="" textlink="">
      <xdr:nvSpPr>
        <xdr:cNvPr id="2195" name="Shape 6">
          <a:extLst>
            <a:ext uri="{FF2B5EF4-FFF2-40B4-BE49-F238E27FC236}">
              <a16:creationId xmlns:a16="http://schemas.microsoft.com/office/drawing/2014/main" id="{24153201-1B56-4E32-831E-426E923C4CBA}"/>
            </a:ext>
          </a:extLst>
        </xdr:cNvPr>
        <xdr:cNvSpPr/>
      </xdr:nvSpPr>
      <xdr:spPr>
        <a:xfrm>
          <a:off x="10136885" y="11658600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45720" cy="6350"/>
    <xdr:sp macro="" textlink="">
      <xdr:nvSpPr>
        <xdr:cNvPr id="2196" name="Shape 3">
          <a:extLst>
            <a:ext uri="{FF2B5EF4-FFF2-40B4-BE49-F238E27FC236}">
              <a16:creationId xmlns:a16="http://schemas.microsoft.com/office/drawing/2014/main" id="{F7D51997-39CA-48C3-93DC-B4D87265E4B9}"/>
            </a:ext>
          </a:extLst>
        </xdr:cNvPr>
        <xdr:cNvSpPr/>
      </xdr:nvSpPr>
      <xdr:spPr>
        <a:xfrm>
          <a:off x="10464545" y="116586000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197" name="Shape 5">
          <a:extLst>
            <a:ext uri="{FF2B5EF4-FFF2-40B4-BE49-F238E27FC236}">
              <a16:creationId xmlns:a16="http://schemas.microsoft.com/office/drawing/2014/main" id="{744CE73F-49DC-408E-9225-F8F16D57D31F}"/>
            </a:ext>
          </a:extLst>
        </xdr:cNvPr>
        <xdr:cNvSpPr/>
      </xdr:nvSpPr>
      <xdr:spPr>
        <a:xfrm>
          <a:off x="10473689" y="116586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701040" cy="6350"/>
    <xdr:sp macro="" textlink="">
      <xdr:nvSpPr>
        <xdr:cNvPr id="2198" name="Shape 6">
          <a:extLst>
            <a:ext uri="{FF2B5EF4-FFF2-40B4-BE49-F238E27FC236}">
              <a16:creationId xmlns:a16="http://schemas.microsoft.com/office/drawing/2014/main" id="{980585F6-C122-4222-91F4-FF5AFCC391B5}"/>
            </a:ext>
          </a:extLst>
        </xdr:cNvPr>
        <xdr:cNvSpPr/>
      </xdr:nvSpPr>
      <xdr:spPr>
        <a:xfrm>
          <a:off x="10136885" y="11658600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45720" cy="6350"/>
    <xdr:sp macro="" textlink="">
      <xdr:nvSpPr>
        <xdr:cNvPr id="2199" name="Shape 3">
          <a:extLst>
            <a:ext uri="{FF2B5EF4-FFF2-40B4-BE49-F238E27FC236}">
              <a16:creationId xmlns:a16="http://schemas.microsoft.com/office/drawing/2014/main" id="{E5FDAC13-290B-46EB-9CB9-652DCDB3A176}"/>
            </a:ext>
          </a:extLst>
        </xdr:cNvPr>
        <xdr:cNvSpPr/>
      </xdr:nvSpPr>
      <xdr:spPr>
        <a:xfrm>
          <a:off x="10464545" y="116586000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200" name="Shape 5">
          <a:extLst>
            <a:ext uri="{FF2B5EF4-FFF2-40B4-BE49-F238E27FC236}">
              <a16:creationId xmlns:a16="http://schemas.microsoft.com/office/drawing/2014/main" id="{81514D02-B726-4D6C-91D4-A382294D8D1C}"/>
            </a:ext>
          </a:extLst>
        </xdr:cNvPr>
        <xdr:cNvSpPr/>
      </xdr:nvSpPr>
      <xdr:spPr>
        <a:xfrm>
          <a:off x="10473689" y="116586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701040" cy="6350"/>
    <xdr:sp macro="" textlink="">
      <xdr:nvSpPr>
        <xdr:cNvPr id="2201" name="Shape 6">
          <a:extLst>
            <a:ext uri="{FF2B5EF4-FFF2-40B4-BE49-F238E27FC236}">
              <a16:creationId xmlns:a16="http://schemas.microsoft.com/office/drawing/2014/main" id="{D95C6F55-2CA9-4F64-B4EC-765BECF9A176}"/>
            </a:ext>
          </a:extLst>
        </xdr:cNvPr>
        <xdr:cNvSpPr/>
      </xdr:nvSpPr>
      <xdr:spPr>
        <a:xfrm>
          <a:off x="10136885" y="116586000"/>
          <a:ext cx="701040" cy="6350"/>
        </a:xfrm>
        <a:custGeom>
          <a:avLst/>
          <a:gdLst/>
          <a:ahLst/>
          <a:cxnLst/>
          <a:rect l="0" t="0" r="0" b="0"/>
          <a:pathLst>
            <a:path w="701040" h="6350">
              <a:moveTo>
                <a:pt x="701040" y="0"/>
              </a:moveTo>
              <a:lnTo>
                <a:pt x="0" y="0"/>
              </a:lnTo>
              <a:lnTo>
                <a:pt x="0" y="6096"/>
              </a:lnTo>
              <a:lnTo>
                <a:pt x="701040" y="6096"/>
              </a:lnTo>
              <a:lnTo>
                <a:pt x="70104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202" name="Shape 5">
          <a:extLst>
            <a:ext uri="{FF2B5EF4-FFF2-40B4-BE49-F238E27FC236}">
              <a16:creationId xmlns:a16="http://schemas.microsoft.com/office/drawing/2014/main" id="{A6366727-4A7C-42CF-9F8D-10943A4578F2}"/>
            </a:ext>
          </a:extLst>
        </xdr:cNvPr>
        <xdr:cNvSpPr/>
      </xdr:nvSpPr>
      <xdr:spPr>
        <a:xfrm>
          <a:off x="10473689" y="116586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45720" cy="6350"/>
    <xdr:sp macro="" textlink="">
      <xdr:nvSpPr>
        <xdr:cNvPr id="2203" name="Shape 3">
          <a:extLst>
            <a:ext uri="{FF2B5EF4-FFF2-40B4-BE49-F238E27FC236}">
              <a16:creationId xmlns:a16="http://schemas.microsoft.com/office/drawing/2014/main" id="{B1D50EE1-40EE-4A91-AE13-5CBD4EE209BE}"/>
            </a:ext>
          </a:extLst>
        </xdr:cNvPr>
        <xdr:cNvSpPr/>
      </xdr:nvSpPr>
      <xdr:spPr>
        <a:xfrm>
          <a:off x="10464545" y="116586000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0"/>
              </a:move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lnTo>
                <a:pt x="4572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15</xdr:col>
      <xdr:colOff>0</xdr:colOff>
      <xdr:row>126</xdr:row>
      <xdr:rowOff>0</xdr:rowOff>
    </xdr:from>
    <xdr:ext cx="27940" cy="6350"/>
    <xdr:sp macro="" textlink="">
      <xdr:nvSpPr>
        <xdr:cNvPr id="2204" name="Shape 5">
          <a:extLst>
            <a:ext uri="{FF2B5EF4-FFF2-40B4-BE49-F238E27FC236}">
              <a16:creationId xmlns:a16="http://schemas.microsoft.com/office/drawing/2014/main" id="{4063DC38-23EC-4A4D-84AF-B5D7A1D6622F}"/>
            </a:ext>
          </a:extLst>
        </xdr:cNvPr>
        <xdr:cNvSpPr/>
      </xdr:nvSpPr>
      <xdr:spPr>
        <a:xfrm>
          <a:off x="10473689" y="116586000"/>
          <a:ext cx="27940" cy="6350"/>
        </a:xfrm>
        <a:custGeom>
          <a:avLst/>
          <a:gdLst/>
          <a:ahLst/>
          <a:cxnLst/>
          <a:rect l="0" t="0" r="0" b="0"/>
          <a:pathLst>
            <a:path w="27940" h="6350">
              <a:moveTo>
                <a:pt x="27432" y="0"/>
              </a:moveTo>
              <a:lnTo>
                <a:pt x="0" y="0"/>
              </a:lnTo>
              <a:lnTo>
                <a:pt x="0" y="6096"/>
              </a:lnTo>
              <a:lnTo>
                <a:pt x="27432" y="6096"/>
              </a:lnTo>
              <a:lnTo>
                <a:pt x="2743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45" name="Shape 10">
          <a:extLst>
            <a:ext uri="{FF2B5EF4-FFF2-40B4-BE49-F238E27FC236}">
              <a16:creationId xmlns:a16="http://schemas.microsoft.com/office/drawing/2014/main" id="{5104FB15-8BD3-7B4A-AFBA-8E59CF34A1DB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46" name="Shape 10">
          <a:extLst>
            <a:ext uri="{FF2B5EF4-FFF2-40B4-BE49-F238E27FC236}">
              <a16:creationId xmlns:a16="http://schemas.microsoft.com/office/drawing/2014/main" id="{2440D1F4-38F3-D14B-B792-68A69976D89E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47" name="Shape 10">
          <a:extLst>
            <a:ext uri="{FF2B5EF4-FFF2-40B4-BE49-F238E27FC236}">
              <a16:creationId xmlns:a16="http://schemas.microsoft.com/office/drawing/2014/main" id="{E840387F-120E-3844-A5A4-2DCF1386D026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48" name="Shape 10">
          <a:extLst>
            <a:ext uri="{FF2B5EF4-FFF2-40B4-BE49-F238E27FC236}">
              <a16:creationId xmlns:a16="http://schemas.microsoft.com/office/drawing/2014/main" id="{C012E749-4FDB-924D-8FFD-DC479BE0E103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49" name="Shape 10">
          <a:extLst>
            <a:ext uri="{FF2B5EF4-FFF2-40B4-BE49-F238E27FC236}">
              <a16:creationId xmlns:a16="http://schemas.microsoft.com/office/drawing/2014/main" id="{80B0450A-B09A-B546-97CA-330BED37AF15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50" name="Shape 10">
          <a:extLst>
            <a:ext uri="{FF2B5EF4-FFF2-40B4-BE49-F238E27FC236}">
              <a16:creationId xmlns:a16="http://schemas.microsoft.com/office/drawing/2014/main" id="{10D9240A-564D-D949-B625-68665EBA83A1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51" name="Shape 10">
          <a:extLst>
            <a:ext uri="{FF2B5EF4-FFF2-40B4-BE49-F238E27FC236}">
              <a16:creationId xmlns:a16="http://schemas.microsoft.com/office/drawing/2014/main" id="{24AB11B2-E201-5646-B910-926D05B6EB14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52" name="Shape 10">
          <a:extLst>
            <a:ext uri="{FF2B5EF4-FFF2-40B4-BE49-F238E27FC236}">
              <a16:creationId xmlns:a16="http://schemas.microsoft.com/office/drawing/2014/main" id="{9573020C-42B7-1641-B151-7AA4A6DAF24F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53" name="Shape 10">
          <a:extLst>
            <a:ext uri="{FF2B5EF4-FFF2-40B4-BE49-F238E27FC236}">
              <a16:creationId xmlns:a16="http://schemas.microsoft.com/office/drawing/2014/main" id="{5CAC566C-F2D7-7541-B55A-647869A5B702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54" name="Shape 10">
          <a:extLst>
            <a:ext uri="{FF2B5EF4-FFF2-40B4-BE49-F238E27FC236}">
              <a16:creationId xmlns:a16="http://schemas.microsoft.com/office/drawing/2014/main" id="{EAA8C579-A8B4-514C-BAAC-A36BECB6CC8F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55" name="Shape 10">
          <a:extLst>
            <a:ext uri="{FF2B5EF4-FFF2-40B4-BE49-F238E27FC236}">
              <a16:creationId xmlns:a16="http://schemas.microsoft.com/office/drawing/2014/main" id="{BBAEF5F2-F72B-BB41-82F2-1F28C4F77A4C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56" name="Shape 10">
          <a:extLst>
            <a:ext uri="{FF2B5EF4-FFF2-40B4-BE49-F238E27FC236}">
              <a16:creationId xmlns:a16="http://schemas.microsoft.com/office/drawing/2014/main" id="{8F5DECE6-D962-8C43-B8AC-00F8F369B167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57" name="Shape 10">
          <a:extLst>
            <a:ext uri="{FF2B5EF4-FFF2-40B4-BE49-F238E27FC236}">
              <a16:creationId xmlns:a16="http://schemas.microsoft.com/office/drawing/2014/main" id="{123B09F6-F492-8040-A7B2-800FA31C47A8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58" name="Shape 10">
          <a:extLst>
            <a:ext uri="{FF2B5EF4-FFF2-40B4-BE49-F238E27FC236}">
              <a16:creationId xmlns:a16="http://schemas.microsoft.com/office/drawing/2014/main" id="{4D5EC71C-3DD9-1348-82FF-9E1C1C340011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59" name="Shape 10">
          <a:extLst>
            <a:ext uri="{FF2B5EF4-FFF2-40B4-BE49-F238E27FC236}">
              <a16:creationId xmlns:a16="http://schemas.microsoft.com/office/drawing/2014/main" id="{1BDF9C20-AD48-DC4B-9856-EBA1CEC77345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60" name="Shape 10">
          <a:extLst>
            <a:ext uri="{FF2B5EF4-FFF2-40B4-BE49-F238E27FC236}">
              <a16:creationId xmlns:a16="http://schemas.microsoft.com/office/drawing/2014/main" id="{5603A994-7781-3545-AA0E-6F09C11BD7E0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61" name="Shape 10">
          <a:extLst>
            <a:ext uri="{FF2B5EF4-FFF2-40B4-BE49-F238E27FC236}">
              <a16:creationId xmlns:a16="http://schemas.microsoft.com/office/drawing/2014/main" id="{9D7CA8A1-C739-1D48-8831-46396CDC5588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62" name="Shape 10">
          <a:extLst>
            <a:ext uri="{FF2B5EF4-FFF2-40B4-BE49-F238E27FC236}">
              <a16:creationId xmlns:a16="http://schemas.microsoft.com/office/drawing/2014/main" id="{82D28EE0-ED35-7F47-B909-83EA4201983F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63" name="Shape 10">
          <a:extLst>
            <a:ext uri="{FF2B5EF4-FFF2-40B4-BE49-F238E27FC236}">
              <a16:creationId xmlns:a16="http://schemas.microsoft.com/office/drawing/2014/main" id="{0E7A2905-448E-244A-9F5F-93C405B7BF79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132</xdr:row>
      <xdr:rowOff>0</xdr:rowOff>
    </xdr:from>
    <xdr:ext cx="875665" cy="6350"/>
    <xdr:sp macro="" textlink="">
      <xdr:nvSpPr>
        <xdr:cNvPr id="2164" name="Shape 10">
          <a:extLst>
            <a:ext uri="{FF2B5EF4-FFF2-40B4-BE49-F238E27FC236}">
              <a16:creationId xmlns:a16="http://schemas.microsoft.com/office/drawing/2014/main" id="{9AAD17EC-3C8A-A046-AE1B-51DE1C11A322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165" name="Shape 10">
          <a:extLst>
            <a:ext uri="{FF2B5EF4-FFF2-40B4-BE49-F238E27FC236}">
              <a16:creationId xmlns:a16="http://schemas.microsoft.com/office/drawing/2014/main" id="{0EBD8442-D763-7945-839E-4F284B5AC0A8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166" name="Shape 10">
          <a:extLst>
            <a:ext uri="{FF2B5EF4-FFF2-40B4-BE49-F238E27FC236}">
              <a16:creationId xmlns:a16="http://schemas.microsoft.com/office/drawing/2014/main" id="{377ED505-358E-E647-B023-EA0C28C3F166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167" name="Shape 10">
          <a:extLst>
            <a:ext uri="{FF2B5EF4-FFF2-40B4-BE49-F238E27FC236}">
              <a16:creationId xmlns:a16="http://schemas.microsoft.com/office/drawing/2014/main" id="{1C528A0A-6463-DF47-ACF8-CD4BE11A765E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168" name="Shape 10">
          <a:extLst>
            <a:ext uri="{FF2B5EF4-FFF2-40B4-BE49-F238E27FC236}">
              <a16:creationId xmlns:a16="http://schemas.microsoft.com/office/drawing/2014/main" id="{07B91385-F439-C64D-A6E8-21BFC9D03BAE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169" name="Shape 10">
          <a:extLst>
            <a:ext uri="{FF2B5EF4-FFF2-40B4-BE49-F238E27FC236}">
              <a16:creationId xmlns:a16="http://schemas.microsoft.com/office/drawing/2014/main" id="{4CD07634-1A7D-304A-80F2-9A302105B43B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170" name="Shape 10">
          <a:extLst>
            <a:ext uri="{FF2B5EF4-FFF2-40B4-BE49-F238E27FC236}">
              <a16:creationId xmlns:a16="http://schemas.microsoft.com/office/drawing/2014/main" id="{E68184F8-627E-3147-9F53-44929AD4497E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171" name="Shape 10">
          <a:extLst>
            <a:ext uri="{FF2B5EF4-FFF2-40B4-BE49-F238E27FC236}">
              <a16:creationId xmlns:a16="http://schemas.microsoft.com/office/drawing/2014/main" id="{22044D00-1D45-0E4E-A062-C236D70D9884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172" name="Shape 10">
          <a:extLst>
            <a:ext uri="{FF2B5EF4-FFF2-40B4-BE49-F238E27FC236}">
              <a16:creationId xmlns:a16="http://schemas.microsoft.com/office/drawing/2014/main" id="{464A4C59-671A-034E-B528-502D7C31F43D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05" name="Shape 10">
          <a:extLst>
            <a:ext uri="{FF2B5EF4-FFF2-40B4-BE49-F238E27FC236}">
              <a16:creationId xmlns:a16="http://schemas.microsoft.com/office/drawing/2014/main" id="{60C9FCD2-5757-3949-A18F-79C3C4E7D967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06" name="Shape 10">
          <a:extLst>
            <a:ext uri="{FF2B5EF4-FFF2-40B4-BE49-F238E27FC236}">
              <a16:creationId xmlns:a16="http://schemas.microsoft.com/office/drawing/2014/main" id="{98AFC962-A267-8247-AEA2-8D223EBE3238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07" name="Shape 10">
          <a:extLst>
            <a:ext uri="{FF2B5EF4-FFF2-40B4-BE49-F238E27FC236}">
              <a16:creationId xmlns:a16="http://schemas.microsoft.com/office/drawing/2014/main" id="{6A951E77-1EA6-C043-B726-54BA22510BEC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08" name="Shape 10">
          <a:extLst>
            <a:ext uri="{FF2B5EF4-FFF2-40B4-BE49-F238E27FC236}">
              <a16:creationId xmlns:a16="http://schemas.microsoft.com/office/drawing/2014/main" id="{ED990DE3-6664-8C46-BBD1-2FDF186A9DF9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09" name="Shape 10">
          <a:extLst>
            <a:ext uri="{FF2B5EF4-FFF2-40B4-BE49-F238E27FC236}">
              <a16:creationId xmlns:a16="http://schemas.microsoft.com/office/drawing/2014/main" id="{DD4668A1-3027-834D-89E2-F4D8C178BC80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10" name="Shape 10">
          <a:extLst>
            <a:ext uri="{FF2B5EF4-FFF2-40B4-BE49-F238E27FC236}">
              <a16:creationId xmlns:a16="http://schemas.microsoft.com/office/drawing/2014/main" id="{029FB6DE-69ED-AC43-95A8-A349A3D558BA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11" name="Shape 10">
          <a:extLst>
            <a:ext uri="{FF2B5EF4-FFF2-40B4-BE49-F238E27FC236}">
              <a16:creationId xmlns:a16="http://schemas.microsoft.com/office/drawing/2014/main" id="{D27FDA49-C257-4A44-8501-1193464F7349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12" name="Shape 10">
          <a:extLst>
            <a:ext uri="{FF2B5EF4-FFF2-40B4-BE49-F238E27FC236}">
              <a16:creationId xmlns:a16="http://schemas.microsoft.com/office/drawing/2014/main" id="{04BD305C-D228-6C4D-B442-2D6AE5A07C2E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13" name="Shape 10">
          <a:extLst>
            <a:ext uri="{FF2B5EF4-FFF2-40B4-BE49-F238E27FC236}">
              <a16:creationId xmlns:a16="http://schemas.microsoft.com/office/drawing/2014/main" id="{169E7456-FEF2-0E40-A243-F4CA6FFB2BF6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14" name="Shape 10">
          <a:extLst>
            <a:ext uri="{FF2B5EF4-FFF2-40B4-BE49-F238E27FC236}">
              <a16:creationId xmlns:a16="http://schemas.microsoft.com/office/drawing/2014/main" id="{6B0E1C7B-1007-814B-A604-211CC7BF912D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15" name="Shape 10">
          <a:extLst>
            <a:ext uri="{FF2B5EF4-FFF2-40B4-BE49-F238E27FC236}">
              <a16:creationId xmlns:a16="http://schemas.microsoft.com/office/drawing/2014/main" id="{97460C63-B8A9-D349-B83C-C1A68156C2A9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133</xdr:row>
      <xdr:rowOff>0</xdr:rowOff>
    </xdr:from>
    <xdr:ext cx="875665" cy="6350"/>
    <xdr:sp macro="" textlink="">
      <xdr:nvSpPr>
        <xdr:cNvPr id="2216" name="Shape 10">
          <a:extLst>
            <a:ext uri="{FF2B5EF4-FFF2-40B4-BE49-F238E27FC236}">
              <a16:creationId xmlns:a16="http://schemas.microsoft.com/office/drawing/2014/main" id="{2AB97B45-9BB0-6648-8F7D-8402751532F0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17" name="Shape 10">
          <a:extLst>
            <a:ext uri="{FF2B5EF4-FFF2-40B4-BE49-F238E27FC236}">
              <a16:creationId xmlns:a16="http://schemas.microsoft.com/office/drawing/2014/main" id="{FDF513A2-F782-AD41-A86D-AF81DBB02D04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18" name="Shape 10">
          <a:extLst>
            <a:ext uri="{FF2B5EF4-FFF2-40B4-BE49-F238E27FC236}">
              <a16:creationId xmlns:a16="http://schemas.microsoft.com/office/drawing/2014/main" id="{86A156B0-435C-8A46-8E4E-4395CC7C886A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19" name="Shape 10">
          <a:extLst>
            <a:ext uri="{FF2B5EF4-FFF2-40B4-BE49-F238E27FC236}">
              <a16:creationId xmlns:a16="http://schemas.microsoft.com/office/drawing/2014/main" id="{23B20D84-6DE6-E446-B3DC-42B7DE39F902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20" name="Shape 10">
          <a:extLst>
            <a:ext uri="{FF2B5EF4-FFF2-40B4-BE49-F238E27FC236}">
              <a16:creationId xmlns:a16="http://schemas.microsoft.com/office/drawing/2014/main" id="{09934E9C-EE55-5E4A-8CF4-18C47D1F5A40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21" name="Shape 10">
          <a:extLst>
            <a:ext uri="{FF2B5EF4-FFF2-40B4-BE49-F238E27FC236}">
              <a16:creationId xmlns:a16="http://schemas.microsoft.com/office/drawing/2014/main" id="{540B0C3F-51B3-0D4F-93E9-2FD52EECC9A2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22" name="Shape 10">
          <a:extLst>
            <a:ext uri="{FF2B5EF4-FFF2-40B4-BE49-F238E27FC236}">
              <a16:creationId xmlns:a16="http://schemas.microsoft.com/office/drawing/2014/main" id="{39C734E0-592B-9546-8795-97FFEC6C4921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23" name="Shape 10">
          <a:extLst>
            <a:ext uri="{FF2B5EF4-FFF2-40B4-BE49-F238E27FC236}">
              <a16:creationId xmlns:a16="http://schemas.microsoft.com/office/drawing/2014/main" id="{DEDD8253-FFB9-4E4A-B044-5150E5509D3B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24" name="Shape 10">
          <a:extLst>
            <a:ext uri="{FF2B5EF4-FFF2-40B4-BE49-F238E27FC236}">
              <a16:creationId xmlns:a16="http://schemas.microsoft.com/office/drawing/2014/main" id="{A5952F71-484D-454D-94AD-53D59E65EF5B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25" name="Shape 10">
          <a:extLst>
            <a:ext uri="{FF2B5EF4-FFF2-40B4-BE49-F238E27FC236}">
              <a16:creationId xmlns:a16="http://schemas.microsoft.com/office/drawing/2014/main" id="{664E0400-E5AD-CD4E-AB69-C2C41FB1E9C0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26" name="Shape 10">
          <a:extLst>
            <a:ext uri="{FF2B5EF4-FFF2-40B4-BE49-F238E27FC236}">
              <a16:creationId xmlns:a16="http://schemas.microsoft.com/office/drawing/2014/main" id="{90C13784-C1C5-9A4C-8F3A-DA01E047E580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27" name="Shape 10">
          <a:extLst>
            <a:ext uri="{FF2B5EF4-FFF2-40B4-BE49-F238E27FC236}">
              <a16:creationId xmlns:a16="http://schemas.microsoft.com/office/drawing/2014/main" id="{9F21517C-1666-094B-B209-2E6F69837CB9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28" name="Shape 10">
          <a:extLst>
            <a:ext uri="{FF2B5EF4-FFF2-40B4-BE49-F238E27FC236}">
              <a16:creationId xmlns:a16="http://schemas.microsoft.com/office/drawing/2014/main" id="{32273CEB-E2FD-2946-B6E2-4CE06D73248B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29" name="Shape 10">
          <a:extLst>
            <a:ext uri="{FF2B5EF4-FFF2-40B4-BE49-F238E27FC236}">
              <a16:creationId xmlns:a16="http://schemas.microsoft.com/office/drawing/2014/main" id="{F9738C2E-9358-AE49-A364-9585DCF79226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30" name="Shape 10">
          <a:extLst>
            <a:ext uri="{FF2B5EF4-FFF2-40B4-BE49-F238E27FC236}">
              <a16:creationId xmlns:a16="http://schemas.microsoft.com/office/drawing/2014/main" id="{014CF21C-DC4A-0148-BFAE-F82969F766F8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31" name="Shape 10">
          <a:extLst>
            <a:ext uri="{FF2B5EF4-FFF2-40B4-BE49-F238E27FC236}">
              <a16:creationId xmlns:a16="http://schemas.microsoft.com/office/drawing/2014/main" id="{A9DD54E7-BF1E-064B-AFC8-5A52F8824A7E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32" name="Shape 10">
          <a:extLst>
            <a:ext uri="{FF2B5EF4-FFF2-40B4-BE49-F238E27FC236}">
              <a16:creationId xmlns:a16="http://schemas.microsoft.com/office/drawing/2014/main" id="{DFF22039-5C38-6444-94BF-C1AE81C70A5F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33" name="Shape 10">
          <a:extLst>
            <a:ext uri="{FF2B5EF4-FFF2-40B4-BE49-F238E27FC236}">
              <a16:creationId xmlns:a16="http://schemas.microsoft.com/office/drawing/2014/main" id="{B28F93DC-9D97-E74B-9839-5A0EF5694E91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34" name="Shape 10">
          <a:extLst>
            <a:ext uri="{FF2B5EF4-FFF2-40B4-BE49-F238E27FC236}">
              <a16:creationId xmlns:a16="http://schemas.microsoft.com/office/drawing/2014/main" id="{25B5F779-786D-0545-BAE8-8DD40B215148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35" name="Shape 10">
          <a:extLst>
            <a:ext uri="{FF2B5EF4-FFF2-40B4-BE49-F238E27FC236}">
              <a16:creationId xmlns:a16="http://schemas.microsoft.com/office/drawing/2014/main" id="{B836C1DA-36F1-5349-A3F6-F79A07C2C09E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134</xdr:row>
      <xdr:rowOff>0</xdr:rowOff>
    </xdr:from>
    <xdr:ext cx="875665" cy="6350"/>
    <xdr:sp macro="" textlink="">
      <xdr:nvSpPr>
        <xdr:cNvPr id="2236" name="Shape 10">
          <a:extLst>
            <a:ext uri="{FF2B5EF4-FFF2-40B4-BE49-F238E27FC236}">
              <a16:creationId xmlns:a16="http://schemas.microsoft.com/office/drawing/2014/main" id="{DE657CA1-8449-6E46-B65C-BB7C958EBBEF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37" name="Shape 10">
          <a:extLst>
            <a:ext uri="{FF2B5EF4-FFF2-40B4-BE49-F238E27FC236}">
              <a16:creationId xmlns:a16="http://schemas.microsoft.com/office/drawing/2014/main" id="{DC563DFC-24E4-474F-977A-FF2AC1D629DF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38" name="Shape 10">
          <a:extLst>
            <a:ext uri="{FF2B5EF4-FFF2-40B4-BE49-F238E27FC236}">
              <a16:creationId xmlns:a16="http://schemas.microsoft.com/office/drawing/2014/main" id="{C22B3733-9CFF-C54E-8998-AD7EBD767490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39" name="Shape 10">
          <a:extLst>
            <a:ext uri="{FF2B5EF4-FFF2-40B4-BE49-F238E27FC236}">
              <a16:creationId xmlns:a16="http://schemas.microsoft.com/office/drawing/2014/main" id="{FC12A4B2-D87B-9440-9BD3-C9533B810024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40" name="Shape 10">
          <a:extLst>
            <a:ext uri="{FF2B5EF4-FFF2-40B4-BE49-F238E27FC236}">
              <a16:creationId xmlns:a16="http://schemas.microsoft.com/office/drawing/2014/main" id="{88292E14-64CE-8B4A-B986-A27A2DD90EA2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41" name="Shape 10">
          <a:extLst>
            <a:ext uri="{FF2B5EF4-FFF2-40B4-BE49-F238E27FC236}">
              <a16:creationId xmlns:a16="http://schemas.microsoft.com/office/drawing/2014/main" id="{6E1B0B76-6054-784D-B418-E8730C3B51EE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42" name="Shape 10">
          <a:extLst>
            <a:ext uri="{FF2B5EF4-FFF2-40B4-BE49-F238E27FC236}">
              <a16:creationId xmlns:a16="http://schemas.microsoft.com/office/drawing/2014/main" id="{48A03549-AA18-D445-95D7-BABB23F77627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43" name="Shape 10">
          <a:extLst>
            <a:ext uri="{FF2B5EF4-FFF2-40B4-BE49-F238E27FC236}">
              <a16:creationId xmlns:a16="http://schemas.microsoft.com/office/drawing/2014/main" id="{6D3413C7-F04B-024E-BA60-5FA2DA9C081F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44" name="Shape 10">
          <a:extLst>
            <a:ext uri="{FF2B5EF4-FFF2-40B4-BE49-F238E27FC236}">
              <a16:creationId xmlns:a16="http://schemas.microsoft.com/office/drawing/2014/main" id="{2347D720-9288-1542-88DE-2EE662B55928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45" name="Shape 10">
          <a:extLst>
            <a:ext uri="{FF2B5EF4-FFF2-40B4-BE49-F238E27FC236}">
              <a16:creationId xmlns:a16="http://schemas.microsoft.com/office/drawing/2014/main" id="{D2571F9A-F1AB-3A42-B990-D11A5D786EDC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46" name="Shape 10">
          <a:extLst>
            <a:ext uri="{FF2B5EF4-FFF2-40B4-BE49-F238E27FC236}">
              <a16:creationId xmlns:a16="http://schemas.microsoft.com/office/drawing/2014/main" id="{07716811-FD00-E94A-89EB-35204B0D13BA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47" name="Shape 10">
          <a:extLst>
            <a:ext uri="{FF2B5EF4-FFF2-40B4-BE49-F238E27FC236}">
              <a16:creationId xmlns:a16="http://schemas.microsoft.com/office/drawing/2014/main" id="{F790D61A-3FC8-AD46-8150-F8E6E796322B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48" name="Shape 10">
          <a:extLst>
            <a:ext uri="{FF2B5EF4-FFF2-40B4-BE49-F238E27FC236}">
              <a16:creationId xmlns:a16="http://schemas.microsoft.com/office/drawing/2014/main" id="{AFA9BD54-0A1C-DE43-B679-A3CCDF4F7E51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49" name="Shape 10">
          <a:extLst>
            <a:ext uri="{FF2B5EF4-FFF2-40B4-BE49-F238E27FC236}">
              <a16:creationId xmlns:a16="http://schemas.microsoft.com/office/drawing/2014/main" id="{2272FA79-AACA-144B-AAC0-BF0EC97AFBE0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50" name="Shape 10">
          <a:extLst>
            <a:ext uri="{FF2B5EF4-FFF2-40B4-BE49-F238E27FC236}">
              <a16:creationId xmlns:a16="http://schemas.microsoft.com/office/drawing/2014/main" id="{9F61B476-421A-7B43-8703-85C82EF35779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51" name="Shape 10">
          <a:extLst>
            <a:ext uri="{FF2B5EF4-FFF2-40B4-BE49-F238E27FC236}">
              <a16:creationId xmlns:a16="http://schemas.microsoft.com/office/drawing/2014/main" id="{77178ADF-6DDC-AF41-B164-EBD452414B59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52" name="Shape 10">
          <a:extLst>
            <a:ext uri="{FF2B5EF4-FFF2-40B4-BE49-F238E27FC236}">
              <a16:creationId xmlns:a16="http://schemas.microsoft.com/office/drawing/2014/main" id="{BFD841F9-2CB3-3742-89F2-01A0A08E3558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53" name="Shape 10">
          <a:extLst>
            <a:ext uri="{FF2B5EF4-FFF2-40B4-BE49-F238E27FC236}">
              <a16:creationId xmlns:a16="http://schemas.microsoft.com/office/drawing/2014/main" id="{1D3186A5-0FE0-9341-8D32-049CA670AFF8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54" name="Shape 10">
          <a:extLst>
            <a:ext uri="{FF2B5EF4-FFF2-40B4-BE49-F238E27FC236}">
              <a16:creationId xmlns:a16="http://schemas.microsoft.com/office/drawing/2014/main" id="{E68F6915-CB72-AA48-8305-D8450056A9A5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55" name="Shape 10">
          <a:extLst>
            <a:ext uri="{FF2B5EF4-FFF2-40B4-BE49-F238E27FC236}">
              <a16:creationId xmlns:a16="http://schemas.microsoft.com/office/drawing/2014/main" id="{7AAB1C1A-7F4E-4D44-B41F-FAFFDD34040D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135</xdr:row>
      <xdr:rowOff>0</xdr:rowOff>
    </xdr:from>
    <xdr:ext cx="875665" cy="6350"/>
    <xdr:sp macro="" textlink="">
      <xdr:nvSpPr>
        <xdr:cNvPr id="2256" name="Shape 10">
          <a:extLst>
            <a:ext uri="{FF2B5EF4-FFF2-40B4-BE49-F238E27FC236}">
              <a16:creationId xmlns:a16="http://schemas.microsoft.com/office/drawing/2014/main" id="{834180BB-9B58-F645-9225-12544BF4AA9C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57" name="Shape 10">
          <a:extLst>
            <a:ext uri="{FF2B5EF4-FFF2-40B4-BE49-F238E27FC236}">
              <a16:creationId xmlns:a16="http://schemas.microsoft.com/office/drawing/2014/main" id="{0E63DEA0-3E6A-9745-9490-189F69C960BB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58" name="Shape 10">
          <a:extLst>
            <a:ext uri="{FF2B5EF4-FFF2-40B4-BE49-F238E27FC236}">
              <a16:creationId xmlns:a16="http://schemas.microsoft.com/office/drawing/2014/main" id="{D3C494E3-C8CC-744B-888A-1B452EDDAABC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59" name="Shape 10">
          <a:extLst>
            <a:ext uri="{FF2B5EF4-FFF2-40B4-BE49-F238E27FC236}">
              <a16:creationId xmlns:a16="http://schemas.microsoft.com/office/drawing/2014/main" id="{88766A22-81F7-6640-9C00-36C5B5BAE7FE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60" name="Shape 10">
          <a:extLst>
            <a:ext uri="{FF2B5EF4-FFF2-40B4-BE49-F238E27FC236}">
              <a16:creationId xmlns:a16="http://schemas.microsoft.com/office/drawing/2014/main" id="{2D3E215F-350B-4B4F-877C-F9FA0B6F91D7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61" name="Shape 10">
          <a:extLst>
            <a:ext uri="{FF2B5EF4-FFF2-40B4-BE49-F238E27FC236}">
              <a16:creationId xmlns:a16="http://schemas.microsoft.com/office/drawing/2014/main" id="{CF2BBD3B-AA6F-FD40-981B-0C67D1843C73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62" name="Shape 10">
          <a:extLst>
            <a:ext uri="{FF2B5EF4-FFF2-40B4-BE49-F238E27FC236}">
              <a16:creationId xmlns:a16="http://schemas.microsoft.com/office/drawing/2014/main" id="{7B4C53EE-AD3A-534F-BA67-904750345DE2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63" name="Shape 10">
          <a:extLst>
            <a:ext uri="{FF2B5EF4-FFF2-40B4-BE49-F238E27FC236}">
              <a16:creationId xmlns:a16="http://schemas.microsoft.com/office/drawing/2014/main" id="{DC36B31A-A56C-1443-8B0D-EAFA8486C069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64" name="Shape 10">
          <a:extLst>
            <a:ext uri="{FF2B5EF4-FFF2-40B4-BE49-F238E27FC236}">
              <a16:creationId xmlns:a16="http://schemas.microsoft.com/office/drawing/2014/main" id="{70178D4C-D247-F144-91D1-9EFA02B4986A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65" name="Shape 10">
          <a:extLst>
            <a:ext uri="{FF2B5EF4-FFF2-40B4-BE49-F238E27FC236}">
              <a16:creationId xmlns:a16="http://schemas.microsoft.com/office/drawing/2014/main" id="{B4F73B81-05C7-8F42-A951-34B95D13C364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66" name="Shape 10">
          <a:extLst>
            <a:ext uri="{FF2B5EF4-FFF2-40B4-BE49-F238E27FC236}">
              <a16:creationId xmlns:a16="http://schemas.microsoft.com/office/drawing/2014/main" id="{2F0F2B39-8B8C-504E-AB95-3C1289F61A9A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67" name="Shape 10">
          <a:extLst>
            <a:ext uri="{FF2B5EF4-FFF2-40B4-BE49-F238E27FC236}">
              <a16:creationId xmlns:a16="http://schemas.microsoft.com/office/drawing/2014/main" id="{79109947-BA92-9347-A83A-40D356F6B709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68" name="Shape 10">
          <a:extLst>
            <a:ext uri="{FF2B5EF4-FFF2-40B4-BE49-F238E27FC236}">
              <a16:creationId xmlns:a16="http://schemas.microsoft.com/office/drawing/2014/main" id="{B0EC6A5B-0E1E-8F41-8010-FDA45D90CD95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69" name="Shape 10">
          <a:extLst>
            <a:ext uri="{FF2B5EF4-FFF2-40B4-BE49-F238E27FC236}">
              <a16:creationId xmlns:a16="http://schemas.microsoft.com/office/drawing/2014/main" id="{709643E3-B3EA-9442-8146-44F8F91FA213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70" name="Shape 10">
          <a:extLst>
            <a:ext uri="{FF2B5EF4-FFF2-40B4-BE49-F238E27FC236}">
              <a16:creationId xmlns:a16="http://schemas.microsoft.com/office/drawing/2014/main" id="{FC2CB67A-0399-3844-B088-ED493310D50A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71" name="Shape 10">
          <a:extLst>
            <a:ext uri="{FF2B5EF4-FFF2-40B4-BE49-F238E27FC236}">
              <a16:creationId xmlns:a16="http://schemas.microsoft.com/office/drawing/2014/main" id="{6A3DF01C-C2FE-EE42-AC2A-E7CB0CB613F7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72" name="Shape 10">
          <a:extLst>
            <a:ext uri="{FF2B5EF4-FFF2-40B4-BE49-F238E27FC236}">
              <a16:creationId xmlns:a16="http://schemas.microsoft.com/office/drawing/2014/main" id="{05631A39-6F29-6948-AE35-97ADA6F540AF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73" name="Shape 10">
          <a:extLst>
            <a:ext uri="{FF2B5EF4-FFF2-40B4-BE49-F238E27FC236}">
              <a16:creationId xmlns:a16="http://schemas.microsoft.com/office/drawing/2014/main" id="{8DE7E8BB-A41C-8841-BA2A-BB1F6FD5D32A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74" name="Shape 10">
          <a:extLst>
            <a:ext uri="{FF2B5EF4-FFF2-40B4-BE49-F238E27FC236}">
              <a16:creationId xmlns:a16="http://schemas.microsoft.com/office/drawing/2014/main" id="{F0B9FB60-AB2C-8746-90D7-8216DC488E20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75" name="Shape 10">
          <a:extLst>
            <a:ext uri="{FF2B5EF4-FFF2-40B4-BE49-F238E27FC236}">
              <a16:creationId xmlns:a16="http://schemas.microsoft.com/office/drawing/2014/main" id="{3CF116D0-D9BF-2345-AFAD-F3A40C13F528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9</xdr:col>
      <xdr:colOff>57911</xdr:colOff>
      <xdr:row>136</xdr:row>
      <xdr:rowOff>0</xdr:rowOff>
    </xdr:from>
    <xdr:ext cx="875665" cy="6350"/>
    <xdr:sp macro="" textlink="">
      <xdr:nvSpPr>
        <xdr:cNvPr id="2276" name="Shape 10">
          <a:extLst>
            <a:ext uri="{FF2B5EF4-FFF2-40B4-BE49-F238E27FC236}">
              <a16:creationId xmlns:a16="http://schemas.microsoft.com/office/drawing/2014/main" id="{11197FD9-D5BF-A84E-AE11-D6D4E7AC083B}"/>
            </a:ext>
          </a:extLst>
        </xdr:cNvPr>
        <xdr:cNvSpPr/>
      </xdr:nvSpPr>
      <xdr:spPr>
        <a:xfrm>
          <a:off x="8960611" y="103835200"/>
          <a:ext cx="875665" cy="6350"/>
        </a:xfrm>
        <a:custGeom>
          <a:avLst/>
          <a:gdLst/>
          <a:ahLst/>
          <a:cxnLst/>
          <a:rect l="0" t="0" r="0" b="0"/>
          <a:pathLst>
            <a:path w="875665" h="6350">
              <a:moveTo>
                <a:pt x="875080" y="0"/>
              </a:moveTo>
              <a:lnTo>
                <a:pt x="0" y="0"/>
              </a:lnTo>
              <a:lnTo>
                <a:pt x="0" y="6096"/>
              </a:lnTo>
              <a:lnTo>
                <a:pt x="875080" y="6096"/>
              </a:lnTo>
              <a:lnTo>
                <a:pt x="87508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fe.relaciones@usbmed.edu.co" TargetMode="External"/><Relationship Id="rId13" Type="http://schemas.openxmlformats.org/officeDocument/2006/relationships/hyperlink" Target="mailto:relint@utp.edu.co;carolina.cuartas@utp.edu.co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relainter@lasalle.edu.co" TargetMode="External"/><Relationship Id="rId7" Type="http://schemas.openxmlformats.org/officeDocument/2006/relationships/hyperlink" Target="mailto:andrea.queruz@usa.edu.co" TargetMode="External"/><Relationship Id="rId12" Type="http://schemas.openxmlformats.org/officeDocument/2006/relationships/hyperlink" Target="mailto:relinter@uan.edu.co;coordinador.movilidad@uan.edu.co" TargetMode="External"/><Relationship Id="rId17" Type="http://schemas.openxmlformats.org/officeDocument/2006/relationships/hyperlink" Target="mailto:cancilleria@konradlorenz.edu.co" TargetMode="External"/><Relationship Id="rId2" Type="http://schemas.openxmlformats.org/officeDocument/2006/relationships/hyperlink" Target="mailto:relinter@uptc.edu.co" TargetMode="External"/><Relationship Id="rId16" Type="http://schemas.openxmlformats.org/officeDocument/2006/relationships/hyperlink" Target="mailto:movilidadpos.inter@udea.edu.co" TargetMode="External"/><Relationship Id="rId1" Type="http://schemas.openxmlformats.org/officeDocument/2006/relationships/hyperlink" Target="mailto:jcantor@icesi.edu.co" TargetMode="External"/><Relationship Id="rId6" Type="http://schemas.openxmlformats.org/officeDocument/2006/relationships/hyperlink" Target="mailto:ori@udi.edu.co" TargetMode="External"/><Relationship Id="rId11" Type="http://schemas.openxmlformats.org/officeDocument/2006/relationships/hyperlink" Target="mailto:dbenjumea@uao.edu.co;cpenafort@uao.edu.co" TargetMode="External"/><Relationship Id="rId5" Type="http://schemas.openxmlformats.org/officeDocument/2006/relationships/hyperlink" Target="mailto:movilidadacademica@unicauca.edu.co" TargetMode="External"/><Relationship Id="rId15" Type="http://schemas.openxmlformats.org/officeDocument/2006/relationships/hyperlink" Target="mailto:relaciones.internacionales@upb.edu.co" TargetMode="External"/><Relationship Id="rId10" Type="http://schemas.openxmlformats.org/officeDocument/2006/relationships/hyperlink" Target="mailto:promotordeventa3@uao.edu.co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internacional@ecci.edu.co" TargetMode="External"/><Relationship Id="rId9" Type="http://schemas.openxmlformats.org/officeDocument/2006/relationships/hyperlink" Target="mailto:analista.movilidad@usbcali.edu.co;" TargetMode="External"/><Relationship Id="rId14" Type="http://schemas.openxmlformats.org/officeDocument/2006/relationships/hyperlink" Target="mailto:global@juanncorpas.edu.co;global@juanncorpas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34536-D360-4FC4-B222-CFA884B6A714}">
  <dimension ref="A1:O475"/>
  <sheetViews>
    <sheetView tabSelected="1" workbookViewId="0">
      <pane xSplit="4" ySplit="2" topLeftCell="E473" activePane="bottomRight" state="frozen"/>
      <selection pane="topRight" activeCell="E1" sqref="E1"/>
      <selection pane="bottomLeft" activeCell="A3" sqref="A3"/>
      <selection pane="bottomRight" activeCell="I432" sqref="I432:I460"/>
    </sheetView>
  </sheetViews>
  <sheetFormatPr baseColWidth="10" defaultColWidth="11.42578125" defaultRowHeight="15" x14ac:dyDescent="0.25"/>
  <cols>
    <col min="1" max="1" width="3.42578125" style="43" bestFit="1" customWidth="1"/>
    <col min="2" max="2" width="21.140625" style="43" customWidth="1"/>
    <col min="3" max="3" width="12.42578125" style="43" customWidth="1"/>
    <col min="4" max="4" width="15" style="43" customWidth="1"/>
    <col min="5" max="5" width="18.7109375" style="43" customWidth="1"/>
    <col min="6" max="10" width="11.42578125" style="43"/>
    <col min="11" max="11" width="12.42578125" style="43" customWidth="1"/>
    <col min="12" max="12" width="24.28515625" style="44" customWidth="1"/>
    <col min="13" max="13" width="23.85546875" style="43" customWidth="1"/>
    <col min="14" max="14" width="29.140625" style="45" customWidth="1"/>
    <col min="15" max="16384" width="11.42578125" style="12"/>
  </cols>
  <sheetData>
    <row r="1" spans="1:15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5" ht="90" x14ac:dyDescent="0.25">
      <c r="A2" s="3" t="s">
        <v>1</v>
      </c>
      <c r="B2" s="48" t="s">
        <v>3</v>
      </c>
      <c r="C2" s="52" t="s">
        <v>2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5" t="s">
        <v>13</v>
      </c>
      <c r="N2" s="4" t="s">
        <v>14</v>
      </c>
    </row>
    <row r="3" spans="1:15" ht="45" x14ac:dyDescent="0.25">
      <c r="A3" s="104">
        <v>1</v>
      </c>
      <c r="B3" s="70" t="s">
        <v>18</v>
      </c>
      <c r="C3" s="66" t="s">
        <v>17</v>
      </c>
      <c r="D3" s="66" t="s">
        <v>19</v>
      </c>
      <c r="E3" s="7" t="s">
        <v>20</v>
      </c>
      <c r="F3" s="7">
        <v>2</v>
      </c>
      <c r="G3" s="7">
        <v>4</v>
      </c>
      <c r="H3" s="7">
        <v>1</v>
      </c>
      <c r="I3" s="66">
        <v>2</v>
      </c>
      <c r="J3" s="7" t="s">
        <v>21</v>
      </c>
      <c r="K3" s="10" t="s">
        <v>43</v>
      </c>
      <c r="L3" s="14" t="s">
        <v>22</v>
      </c>
      <c r="M3" s="72" t="s">
        <v>23</v>
      </c>
      <c r="N3" s="80" t="s">
        <v>1239</v>
      </c>
    </row>
    <row r="4" spans="1:15" ht="60" x14ac:dyDescent="0.25">
      <c r="A4" s="104">
        <f>A3</f>
        <v>1</v>
      </c>
      <c r="B4" s="71" t="str">
        <f>B3</f>
        <v>Universidad ECCI</v>
      </c>
      <c r="C4" s="68" t="str">
        <f>C3</f>
        <v>Bogotá</v>
      </c>
      <c r="D4" s="68" t="str">
        <f>D3</f>
        <v>Maestría</v>
      </c>
      <c r="E4" s="7" t="s">
        <v>24</v>
      </c>
      <c r="F4" s="7">
        <v>2</v>
      </c>
      <c r="G4" s="7">
        <v>4</v>
      </c>
      <c r="H4" s="7">
        <v>1</v>
      </c>
      <c r="I4" s="68">
        <f>I3</f>
        <v>2</v>
      </c>
      <c r="J4" s="7" t="s">
        <v>21</v>
      </c>
      <c r="K4" s="10" t="s">
        <v>43</v>
      </c>
      <c r="L4" s="9" t="s">
        <v>25</v>
      </c>
      <c r="M4" s="74" t="str">
        <f>M3</f>
        <v>direccion.posgrados@ecci.edu.co</v>
      </c>
      <c r="N4" s="96" t="str">
        <f>N3</f>
        <v>internacional@ecci.edu.co</v>
      </c>
    </row>
    <row r="5" spans="1:15" s="17" customFormat="1" ht="45" x14ac:dyDescent="0.25">
      <c r="A5" s="10">
        <v>2</v>
      </c>
      <c r="B5" s="49" t="s">
        <v>27</v>
      </c>
      <c r="C5" s="53" t="s">
        <v>26</v>
      </c>
      <c r="D5" s="7" t="s">
        <v>19</v>
      </c>
      <c r="E5" s="10" t="s">
        <v>28</v>
      </c>
      <c r="F5" s="10">
        <v>2</v>
      </c>
      <c r="G5" s="10">
        <v>4</v>
      </c>
      <c r="H5" s="10">
        <v>1</v>
      </c>
      <c r="I5" s="10">
        <v>1</v>
      </c>
      <c r="J5" s="15">
        <v>45838</v>
      </c>
      <c r="K5" s="10" t="s">
        <v>29</v>
      </c>
      <c r="L5" s="13" t="s">
        <v>30</v>
      </c>
      <c r="M5" s="13" t="s">
        <v>31</v>
      </c>
      <c r="N5" s="13" t="s">
        <v>32</v>
      </c>
      <c r="O5" s="16"/>
    </row>
    <row r="6" spans="1:15" ht="45" customHeight="1" x14ac:dyDescent="0.25">
      <c r="A6" s="66">
        <v>3</v>
      </c>
      <c r="B6" s="66" t="s">
        <v>33</v>
      </c>
      <c r="C6" s="66" t="s">
        <v>26</v>
      </c>
      <c r="D6" s="66" t="s">
        <v>19</v>
      </c>
      <c r="E6" s="10" t="s">
        <v>34</v>
      </c>
      <c r="F6" s="10">
        <v>2</v>
      </c>
      <c r="G6" s="10">
        <v>4</v>
      </c>
      <c r="H6" s="10">
        <v>3</v>
      </c>
      <c r="I6" s="70">
        <v>9</v>
      </c>
      <c r="J6" s="10" t="s">
        <v>35</v>
      </c>
      <c r="K6" s="7" t="s">
        <v>15</v>
      </c>
      <c r="L6" s="13" t="s">
        <v>36</v>
      </c>
      <c r="M6" s="13" t="s">
        <v>37</v>
      </c>
      <c r="N6" s="72" t="s">
        <v>38</v>
      </c>
    </row>
    <row r="7" spans="1:15" ht="60" x14ac:dyDescent="0.25">
      <c r="A7" s="67">
        <f t="shared" ref="A7:D9" si="0">A6</f>
        <v>3</v>
      </c>
      <c r="B7" s="67" t="str">
        <f t="shared" si="0"/>
        <v>Universidad UNAB</v>
      </c>
      <c r="C7" s="67" t="str">
        <f t="shared" si="0"/>
        <v>Bucaramanga</v>
      </c>
      <c r="D7" s="67" t="str">
        <f t="shared" si="0"/>
        <v>Maestría</v>
      </c>
      <c r="E7" s="10" t="s">
        <v>40</v>
      </c>
      <c r="F7" s="7">
        <v>1.5</v>
      </c>
      <c r="G7" s="7">
        <v>3</v>
      </c>
      <c r="H7" s="7">
        <v>2</v>
      </c>
      <c r="I7" s="75">
        <f>I6</f>
        <v>9</v>
      </c>
      <c r="J7" s="7" t="s">
        <v>35</v>
      </c>
      <c r="K7" s="7" t="s">
        <v>15</v>
      </c>
      <c r="L7" s="13" t="s">
        <v>41</v>
      </c>
      <c r="M7" s="82" t="s">
        <v>39</v>
      </c>
      <c r="N7" s="73" t="str">
        <f>N6</f>
        <v>asistente-ori@unab.edu.co
relinter@unab.edu.co</v>
      </c>
    </row>
    <row r="8" spans="1:15" ht="45" x14ac:dyDescent="0.25">
      <c r="A8" s="67">
        <f t="shared" si="0"/>
        <v>3</v>
      </c>
      <c r="B8" s="67" t="str">
        <f t="shared" si="0"/>
        <v>Universidad UNAB</v>
      </c>
      <c r="C8" s="67" t="str">
        <f t="shared" si="0"/>
        <v>Bucaramanga</v>
      </c>
      <c r="D8" s="67" t="str">
        <f t="shared" si="0"/>
        <v>Maestría</v>
      </c>
      <c r="E8" s="10" t="s">
        <v>42</v>
      </c>
      <c r="F8" s="7">
        <v>1.5</v>
      </c>
      <c r="G8" s="7">
        <v>3</v>
      </c>
      <c r="H8" s="7">
        <v>2</v>
      </c>
      <c r="I8" s="75">
        <f>I7</f>
        <v>9</v>
      </c>
      <c r="J8" s="7" t="s">
        <v>35</v>
      </c>
      <c r="K8" s="7" t="s">
        <v>43</v>
      </c>
      <c r="L8" s="13" t="s">
        <v>44</v>
      </c>
      <c r="M8" s="83" t="str">
        <f>M7</f>
        <v>posgradosingenieria@unab.edu.co</v>
      </c>
      <c r="N8" s="73" t="str">
        <f>N7</f>
        <v>asistente-ori@unab.edu.co
relinter@unab.edu.co</v>
      </c>
    </row>
    <row r="9" spans="1:15" ht="60" x14ac:dyDescent="0.25">
      <c r="A9" s="68">
        <f t="shared" si="0"/>
        <v>3</v>
      </c>
      <c r="B9" s="68" t="str">
        <f t="shared" si="0"/>
        <v>Universidad UNAB</v>
      </c>
      <c r="C9" s="68" t="str">
        <f t="shared" si="0"/>
        <v>Bucaramanga</v>
      </c>
      <c r="D9" s="68" t="str">
        <f t="shared" si="0"/>
        <v>Maestría</v>
      </c>
      <c r="E9" s="10" t="s">
        <v>45</v>
      </c>
      <c r="F9" s="19">
        <v>2</v>
      </c>
      <c r="G9" s="19">
        <v>4</v>
      </c>
      <c r="H9" s="19">
        <v>2</v>
      </c>
      <c r="I9" s="71">
        <f>I8</f>
        <v>9</v>
      </c>
      <c r="J9" s="20" t="s">
        <v>35</v>
      </c>
      <c r="K9" s="7" t="s">
        <v>15</v>
      </c>
      <c r="L9" s="13" t="s">
        <v>46</v>
      </c>
      <c r="M9" s="13" t="s">
        <v>47</v>
      </c>
      <c r="N9" s="74" t="str">
        <f>N8</f>
        <v>asistente-ori@unab.edu.co
relinter@unab.edu.co</v>
      </c>
    </row>
    <row r="10" spans="1:15" ht="195" x14ac:dyDescent="0.25">
      <c r="A10" s="64">
        <v>4</v>
      </c>
      <c r="B10" s="90" t="s">
        <v>50</v>
      </c>
      <c r="C10" s="66" t="s">
        <v>49</v>
      </c>
      <c r="D10" s="7" t="s">
        <v>19</v>
      </c>
      <c r="E10" s="7" t="s">
        <v>51</v>
      </c>
      <c r="F10" s="7">
        <v>2</v>
      </c>
      <c r="G10" s="7">
        <v>4</v>
      </c>
      <c r="H10" s="7">
        <v>1</v>
      </c>
      <c r="I10" s="66">
        <v>3</v>
      </c>
      <c r="J10" s="8">
        <v>45877</v>
      </c>
      <c r="K10" s="7" t="s">
        <v>15</v>
      </c>
      <c r="L10" s="13" t="s">
        <v>52</v>
      </c>
      <c r="M10" s="82" t="s">
        <v>53</v>
      </c>
      <c r="N10" s="72" t="s">
        <v>54</v>
      </c>
      <c r="O10" s="11"/>
    </row>
    <row r="11" spans="1:15" ht="150" x14ac:dyDescent="0.25">
      <c r="A11" s="64">
        <f>A10</f>
        <v>4</v>
      </c>
      <c r="B11" s="90" t="str">
        <f>B10</f>
        <v>Universidad de la Guajira</v>
      </c>
      <c r="C11" s="68" t="str">
        <f>C10</f>
        <v>Riohacha</v>
      </c>
      <c r="D11" s="7" t="s">
        <v>19</v>
      </c>
      <c r="E11" s="7" t="s">
        <v>55</v>
      </c>
      <c r="F11" s="7">
        <v>2</v>
      </c>
      <c r="G11" s="7">
        <v>4</v>
      </c>
      <c r="H11" s="7">
        <v>2</v>
      </c>
      <c r="I11" s="68">
        <f>I10</f>
        <v>3</v>
      </c>
      <c r="J11" s="8">
        <v>45877</v>
      </c>
      <c r="K11" s="7" t="s">
        <v>15</v>
      </c>
      <c r="L11" s="13" t="s">
        <v>56</v>
      </c>
      <c r="M11" s="83" t="str">
        <f>M10</f>
        <v>posgrados@uniguajira.edu.co; gestionacademicaposgrados@uniguajira.edu.co</v>
      </c>
      <c r="N11" s="74" t="str">
        <f>N10</f>
        <v>ori@uniguajira.edu.co</v>
      </c>
      <c r="O11" s="11"/>
    </row>
    <row r="12" spans="1:15" s="24" customFormat="1" ht="60" x14ac:dyDescent="0.25">
      <c r="A12" s="6">
        <v>5</v>
      </c>
      <c r="B12" s="50" t="s">
        <v>58</v>
      </c>
      <c r="C12" s="54" t="s">
        <v>57</v>
      </c>
      <c r="D12" s="7" t="s">
        <v>19</v>
      </c>
      <c r="E12" s="7" t="s">
        <v>59</v>
      </c>
      <c r="F12" s="7" t="s">
        <v>60</v>
      </c>
      <c r="G12" s="7">
        <v>3</v>
      </c>
      <c r="H12" s="60">
        <v>1</v>
      </c>
      <c r="I12" s="60">
        <v>10</v>
      </c>
      <c r="J12" s="8">
        <v>45882</v>
      </c>
      <c r="K12" s="7" t="s">
        <v>15</v>
      </c>
      <c r="L12" s="9" t="s">
        <v>61</v>
      </c>
      <c r="M12" s="9" t="s">
        <v>62</v>
      </c>
      <c r="N12" s="22" t="s">
        <v>63</v>
      </c>
      <c r="O12" s="23"/>
    </row>
    <row r="13" spans="1:15" ht="90" x14ac:dyDescent="0.25">
      <c r="A13" s="62">
        <v>6</v>
      </c>
      <c r="B13" s="70" t="s">
        <v>64</v>
      </c>
      <c r="C13" s="62" t="s">
        <v>26</v>
      </c>
      <c r="D13" s="97" t="s">
        <v>19</v>
      </c>
      <c r="E13" s="19" t="s">
        <v>65</v>
      </c>
      <c r="F13" s="21">
        <v>2</v>
      </c>
      <c r="G13" s="21">
        <v>4</v>
      </c>
      <c r="H13" s="21">
        <v>2</v>
      </c>
      <c r="I13" s="97">
        <v>8</v>
      </c>
      <c r="J13" s="8">
        <v>45878</v>
      </c>
      <c r="K13" s="19" t="s">
        <v>15</v>
      </c>
      <c r="L13" s="26" t="s">
        <v>66</v>
      </c>
      <c r="M13" s="82" t="s">
        <v>67</v>
      </c>
      <c r="N13" s="82" t="s">
        <v>67</v>
      </c>
    </row>
    <row r="14" spans="1:15" ht="60" x14ac:dyDescent="0.25">
      <c r="A14" s="69">
        <f t="shared" ref="A14:B16" si="1">A13</f>
        <v>6</v>
      </c>
      <c r="B14" s="75" t="str">
        <f t="shared" si="1"/>
        <v xml:space="preserve">Universidad de Investigación y Desarrollo - UDI </v>
      </c>
      <c r="C14" s="69" t="str">
        <f t="shared" ref="C14:D16" si="2">C13</f>
        <v>Bucaramanga</v>
      </c>
      <c r="D14" s="98" t="str">
        <f t="shared" si="2"/>
        <v>Maestría</v>
      </c>
      <c r="E14" s="19" t="s">
        <v>20</v>
      </c>
      <c r="F14" s="21">
        <v>2</v>
      </c>
      <c r="G14" s="21">
        <v>4</v>
      </c>
      <c r="H14" s="21">
        <v>2</v>
      </c>
      <c r="I14" s="98">
        <f>I13</f>
        <v>8</v>
      </c>
      <c r="J14" s="27">
        <v>45878</v>
      </c>
      <c r="K14" s="19" t="s">
        <v>15</v>
      </c>
      <c r="L14" s="26" t="s">
        <v>68</v>
      </c>
      <c r="M14" s="94" t="str">
        <f t="shared" ref="M14:N16" si="3">M13</f>
        <v>ori@udi.edu.co</v>
      </c>
      <c r="N14" s="94" t="str">
        <f t="shared" si="3"/>
        <v>ori@udi.edu.co</v>
      </c>
    </row>
    <row r="15" spans="1:15" ht="75" x14ac:dyDescent="0.25">
      <c r="A15" s="69">
        <f t="shared" si="1"/>
        <v>6</v>
      </c>
      <c r="B15" s="75" t="str">
        <f t="shared" si="1"/>
        <v xml:space="preserve">Universidad de Investigación y Desarrollo - UDI </v>
      </c>
      <c r="C15" s="69" t="str">
        <f t="shared" si="2"/>
        <v>Bucaramanga</v>
      </c>
      <c r="D15" s="98" t="str">
        <f t="shared" si="2"/>
        <v>Maestría</v>
      </c>
      <c r="E15" s="19" t="s">
        <v>69</v>
      </c>
      <c r="F15" s="21">
        <v>2</v>
      </c>
      <c r="G15" s="21">
        <v>4</v>
      </c>
      <c r="H15" s="21">
        <v>2</v>
      </c>
      <c r="I15" s="98">
        <f>I14</f>
        <v>8</v>
      </c>
      <c r="J15" s="27">
        <v>45878</v>
      </c>
      <c r="K15" s="19" t="s">
        <v>15</v>
      </c>
      <c r="L15" s="26" t="s">
        <v>70</v>
      </c>
      <c r="M15" s="94" t="str">
        <f t="shared" si="3"/>
        <v>ori@udi.edu.co</v>
      </c>
      <c r="N15" s="94" t="str">
        <f t="shared" si="3"/>
        <v>ori@udi.edu.co</v>
      </c>
    </row>
    <row r="16" spans="1:15" ht="75" x14ac:dyDescent="0.25">
      <c r="A16" s="63">
        <f t="shared" si="1"/>
        <v>6</v>
      </c>
      <c r="B16" s="71" t="str">
        <f t="shared" si="1"/>
        <v xml:space="preserve">Universidad de Investigación y Desarrollo - UDI </v>
      </c>
      <c r="C16" s="63" t="str">
        <f t="shared" si="2"/>
        <v>Bucaramanga</v>
      </c>
      <c r="D16" s="99" t="str">
        <f t="shared" si="2"/>
        <v>Maestría</v>
      </c>
      <c r="E16" s="19" t="s">
        <v>71</v>
      </c>
      <c r="F16" s="19">
        <v>2</v>
      </c>
      <c r="G16" s="19">
        <v>4</v>
      </c>
      <c r="H16" s="19">
        <v>2</v>
      </c>
      <c r="I16" s="99">
        <f>I15</f>
        <v>8</v>
      </c>
      <c r="J16" s="27">
        <v>45878</v>
      </c>
      <c r="K16" s="19" t="s">
        <v>43</v>
      </c>
      <c r="L16" s="26" t="s">
        <v>72</v>
      </c>
      <c r="M16" s="83" t="str">
        <f t="shared" si="3"/>
        <v>ori@udi.edu.co</v>
      </c>
      <c r="N16" s="83" t="str">
        <f t="shared" si="3"/>
        <v>ori@udi.edu.co</v>
      </c>
    </row>
    <row r="17" spans="1:14" ht="120" x14ac:dyDescent="0.25">
      <c r="A17" s="70">
        <v>7</v>
      </c>
      <c r="B17" s="70" t="s">
        <v>73</v>
      </c>
      <c r="C17" s="70" t="s">
        <v>17</v>
      </c>
      <c r="D17" s="70" t="s">
        <v>74</v>
      </c>
      <c r="E17" s="10" t="s">
        <v>75</v>
      </c>
      <c r="F17" s="10" t="s">
        <v>76</v>
      </c>
      <c r="G17" s="10" t="s">
        <v>77</v>
      </c>
      <c r="H17" s="10">
        <v>3</v>
      </c>
      <c r="I17" s="70">
        <v>9</v>
      </c>
      <c r="J17" s="8">
        <v>45859</v>
      </c>
      <c r="K17" s="10" t="s">
        <v>29</v>
      </c>
      <c r="L17" s="13" t="s">
        <v>78</v>
      </c>
      <c r="M17" s="29" t="s">
        <v>79</v>
      </c>
      <c r="N17" s="72" t="s">
        <v>80</v>
      </c>
    </row>
    <row r="18" spans="1:14" ht="60" x14ac:dyDescent="0.25">
      <c r="A18" s="75">
        <f t="shared" ref="A18:D19" si="4">A17</f>
        <v>7</v>
      </c>
      <c r="B18" s="75" t="str">
        <f t="shared" si="4"/>
        <v xml:space="preserve">Universidad  Militar Nueva Granada </v>
      </c>
      <c r="C18" s="75" t="str">
        <f t="shared" si="4"/>
        <v>Bogotá</v>
      </c>
      <c r="D18" s="75" t="str">
        <f t="shared" si="4"/>
        <v xml:space="preserve">Maestría </v>
      </c>
      <c r="E18" s="10" t="s">
        <v>81</v>
      </c>
      <c r="F18" s="10" t="s">
        <v>82</v>
      </c>
      <c r="G18" s="10" t="s">
        <v>83</v>
      </c>
      <c r="H18" s="10">
        <v>3</v>
      </c>
      <c r="I18" s="75">
        <f>I17</f>
        <v>9</v>
      </c>
      <c r="J18" s="8">
        <v>45859</v>
      </c>
      <c r="K18" s="10" t="s">
        <v>29</v>
      </c>
      <c r="L18" s="9" t="s">
        <v>84</v>
      </c>
      <c r="M18" s="105" t="s">
        <v>85</v>
      </c>
      <c r="N18" s="73" t="str">
        <f>N17</f>
        <v>relinter@unimilitar.edu.co   movilidad.entrante@unimilitar.edu.co</v>
      </c>
    </row>
    <row r="19" spans="1:14" ht="60" x14ac:dyDescent="0.25">
      <c r="A19" s="75">
        <f t="shared" si="4"/>
        <v>7</v>
      </c>
      <c r="B19" s="75" t="str">
        <f t="shared" si="4"/>
        <v xml:space="preserve">Universidad  Militar Nueva Granada </v>
      </c>
      <c r="C19" s="71" t="str">
        <f t="shared" si="4"/>
        <v>Bogotá</v>
      </c>
      <c r="D19" s="71" t="str">
        <f t="shared" si="4"/>
        <v xml:space="preserve">Maestría </v>
      </c>
      <c r="E19" s="28" t="s">
        <v>86</v>
      </c>
      <c r="F19" s="28" t="s">
        <v>87</v>
      </c>
      <c r="G19" s="28" t="s">
        <v>77</v>
      </c>
      <c r="H19" s="28">
        <v>3</v>
      </c>
      <c r="I19" s="71">
        <f>I18</f>
        <v>9</v>
      </c>
      <c r="J19" s="46">
        <v>45859</v>
      </c>
      <c r="K19" s="28" t="s">
        <v>29</v>
      </c>
      <c r="L19" s="30" t="s">
        <v>88</v>
      </c>
      <c r="M19" s="106" t="str">
        <f>M18</f>
        <v>relinterbogota.admisiones@unimilitar.edu.co 
post.relinternal@unimilitar.edu.co</v>
      </c>
      <c r="N19" s="74" t="str">
        <f>N18</f>
        <v>relinter@unimilitar.edu.co   movilidad.entrante@unimilitar.edu.co</v>
      </c>
    </row>
    <row r="20" spans="1:14" ht="60" customHeight="1" x14ac:dyDescent="0.25">
      <c r="A20" s="64">
        <v>8</v>
      </c>
      <c r="B20" s="89" t="s">
        <v>89</v>
      </c>
      <c r="C20" s="70" t="s">
        <v>57</v>
      </c>
      <c r="D20" s="70" t="s">
        <v>74</v>
      </c>
      <c r="E20" s="6" t="s">
        <v>96</v>
      </c>
      <c r="F20" s="10">
        <v>2</v>
      </c>
      <c r="G20" s="10">
        <v>4</v>
      </c>
      <c r="H20" s="10">
        <v>2</v>
      </c>
      <c r="I20" s="70">
        <v>10</v>
      </c>
      <c r="J20" s="10" t="s">
        <v>91</v>
      </c>
      <c r="K20" s="10" t="s">
        <v>92</v>
      </c>
      <c r="L20" s="72" t="s">
        <v>93</v>
      </c>
      <c r="M20" s="72" t="s">
        <v>94</v>
      </c>
      <c r="N20" s="72" t="s">
        <v>95</v>
      </c>
    </row>
    <row r="21" spans="1:14" ht="30" x14ac:dyDescent="0.25">
      <c r="A21" s="64">
        <f t="shared" ref="A21:B24" si="5">A20</f>
        <v>8</v>
      </c>
      <c r="B21" s="89" t="str">
        <f t="shared" si="5"/>
        <v>Universidad Autónoma Latinoamericana UNAULA</v>
      </c>
      <c r="C21" s="75" t="str">
        <f t="shared" ref="C21:D24" si="6">C20</f>
        <v>Medellín</v>
      </c>
      <c r="D21" s="75" t="str">
        <f t="shared" si="6"/>
        <v xml:space="preserve">Maestría </v>
      </c>
      <c r="E21" s="6" t="s">
        <v>90</v>
      </c>
      <c r="F21" s="10">
        <v>2</v>
      </c>
      <c r="G21" s="10">
        <v>4</v>
      </c>
      <c r="H21" s="10">
        <v>2</v>
      </c>
      <c r="I21" s="75">
        <f>I20</f>
        <v>10</v>
      </c>
      <c r="J21" s="10" t="s">
        <v>91</v>
      </c>
      <c r="K21" s="10" t="s">
        <v>92</v>
      </c>
      <c r="L21" s="73" t="str">
        <f>L20</f>
        <v>https://sai.unaula.edu.co/inscripciones-ual/login.do</v>
      </c>
      <c r="M21" s="73" t="str">
        <f>M20</f>
        <v>posgrados@unaula.edu.co</v>
      </c>
      <c r="N21" s="73" t="str">
        <f>N20</f>
        <v>ori.director@unaula.edu.co</v>
      </c>
    </row>
    <row r="22" spans="1:14" ht="45" x14ac:dyDescent="0.25">
      <c r="A22" s="64">
        <f t="shared" si="5"/>
        <v>8</v>
      </c>
      <c r="B22" s="89" t="str">
        <f t="shared" si="5"/>
        <v>Universidad Autónoma Latinoamericana UNAULA</v>
      </c>
      <c r="C22" s="75" t="str">
        <f t="shared" si="6"/>
        <v>Medellín</v>
      </c>
      <c r="D22" s="75" t="str">
        <f t="shared" si="6"/>
        <v xml:space="preserve">Maestría </v>
      </c>
      <c r="E22" s="6" t="s">
        <v>97</v>
      </c>
      <c r="F22" s="10">
        <v>2</v>
      </c>
      <c r="G22" s="10">
        <v>4</v>
      </c>
      <c r="H22" s="10">
        <v>2</v>
      </c>
      <c r="I22" s="75">
        <f>I21</f>
        <v>10</v>
      </c>
      <c r="J22" s="10" t="s">
        <v>91</v>
      </c>
      <c r="K22" s="10" t="s">
        <v>92</v>
      </c>
      <c r="L22" s="73" t="str">
        <f>L21</f>
        <v>https://sai.unaula.edu.co/inscripciones-ual/login.do</v>
      </c>
      <c r="M22" s="73" t="str">
        <f t="shared" ref="M22:N24" si="7">M21</f>
        <v>posgrados@unaula.edu.co</v>
      </c>
      <c r="N22" s="73" t="str">
        <f t="shared" si="7"/>
        <v>ori.director@unaula.edu.co</v>
      </c>
    </row>
    <row r="23" spans="1:14" ht="30" x14ac:dyDescent="0.25">
      <c r="A23" s="64">
        <f t="shared" si="5"/>
        <v>8</v>
      </c>
      <c r="B23" s="89" t="str">
        <f t="shared" si="5"/>
        <v>Universidad Autónoma Latinoamericana UNAULA</v>
      </c>
      <c r="C23" s="75" t="str">
        <f t="shared" si="6"/>
        <v>Medellín</v>
      </c>
      <c r="D23" s="75" t="str">
        <f t="shared" si="6"/>
        <v xml:space="preserve">Maestría </v>
      </c>
      <c r="E23" s="6" t="s">
        <v>98</v>
      </c>
      <c r="F23" s="10">
        <v>2</v>
      </c>
      <c r="G23" s="10">
        <v>4</v>
      </c>
      <c r="H23" s="10">
        <v>2</v>
      </c>
      <c r="I23" s="75">
        <f>I22</f>
        <v>10</v>
      </c>
      <c r="J23" s="10" t="s">
        <v>91</v>
      </c>
      <c r="K23" s="10" t="s">
        <v>92</v>
      </c>
      <c r="L23" s="73" t="str">
        <f>L22</f>
        <v>https://sai.unaula.edu.co/inscripciones-ual/login.do</v>
      </c>
      <c r="M23" s="73" t="str">
        <f t="shared" si="7"/>
        <v>posgrados@unaula.edu.co</v>
      </c>
      <c r="N23" s="73" t="str">
        <f t="shared" si="7"/>
        <v>ori.director@unaula.edu.co</v>
      </c>
    </row>
    <row r="24" spans="1:14" ht="30" x14ac:dyDescent="0.25">
      <c r="A24" s="64">
        <f t="shared" si="5"/>
        <v>8</v>
      </c>
      <c r="B24" s="89" t="str">
        <f t="shared" si="5"/>
        <v>Universidad Autónoma Latinoamericana UNAULA</v>
      </c>
      <c r="C24" s="71" t="str">
        <f t="shared" si="6"/>
        <v>Medellín</v>
      </c>
      <c r="D24" s="71" t="str">
        <f t="shared" si="6"/>
        <v xml:space="preserve">Maestría </v>
      </c>
      <c r="E24" s="6" t="s">
        <v>99</v>
      </c>
      <c r="F24" s="31">
        <v>1.5</v>
      </c>
      <c r="G24" s="10">
        <v>3</v>
      </c>
      <c r="H24" s="10">
        <v>2</v>
      </c>
      <c r="I24" s="71">
        <f>I23</f>
        <v>10</v>
      </c>
      <c r="J24" s="10" t="s">
        <v>91</v>
      </c>
      <c r="K24" s="10" t="s">
        <v>92</v>
      </c>
      <c r="L24" s="74" t="str">
        <f>L23</f>
        <v>https://sai.unaula.edu.co/inscripciones-ual/login.do</v>
      </c>
      <c r="M24" s="74" t="str">
        <f t="shared" si="7"/>
        <v>posgrados@unaula.edu.co</v>
      </c>
      <c r="N24" s="74" t="str">
        <f t="shared" si="7"/>
        <v>ori.director@unaula.edu.co</v>
      </c>
    </row>
    <row r="25" spans="1:14" ht="60" x14ac:dyDescent="0.25">
      <c r="A25" s="90">
        <v>9</v>
      </c>
      <c r="B25" s="89" t="s">
        <v>101</v>
      </c>
      <c r="C25" s="66" t="s">
        <v>100</v>
      </c>
      <c r="D25" s="66" t="s">
        <v>19</v>
      </c>
      <c r="E25" s="10" t="s">
        <v>104</v>
      </c>
      <c r="F25" s="10">
        <v>2</v>
      </c>
      <c r="G25" s="10">
        <v>4</v>
      </c>
      <c r="H25" s="10">
        <v>1</v>
      </c>
      <c r="I25" s="70">
        <v>10</v>
      </c>
      <c r="J25" s="8">
        <v>45866</v>
      </c>
      <c r="K25" s="7" t="s">
        <v>15</v>
      </c>
      <c r="L25" s="9" t="s">
        <v>105</v>
      </c>
      <c r="M25" s="72" t="s">
        <v>102</v>
      </c>
      <c r="N25" s="107" t="s">
        <v>103</v>
      </c>
    </row>
    <row r="26" spans="1:14" ht="60" x14ac:dyDescent="0.25">
      <c r="A26" s="90">
        <f t="shared" ref="A26:A50" si="8">A25</f>
        <v>9</v>
      </c>
      <c r="B26" s="89" t="str">
        <f t="shared" ref="B26:B50" si="9">B25</f>
        <v>ICESI</v>
      </c>
      <c r="C26" s="67" t="str">
        <f t="shared" ref="C26:C50" si="10">C25</f>
        <v>Cali</v>
      </c>
      <c r="D26" s="67" t="str">
        <f t="shared" ref="D26:D50" si="11">D25</f>
        <v>Maestría</v>
      </c>
      <c r="E26" s="10" t="s">
        <v>106</v>
      </c>
      <c r="F26" s="10">
        <v>2</v>
      </c>
      <c r="G26" s="10">
        <v>4</v>
      </c>
      <c r="H26" s="10">
        <v>1</v>
      </c>
      <c r="I26" s="75"/>
      <c r="J26" s="8">
        <v>45866</v>
      </c>
      <c r="K26" s="7" t="s">
        <v>15</v>
      </c>
      <c r="L26" s="9" t="s">
        <v>107</v>
      </c>
      <c r="M26" s="73" t="str">
        <f>M25</f>
        <v>bzuluaga@icesi.edu.co</v>
      </c>
      <c r="N26" s="108" t="str">
        <f>N25</f>
        <v>international@icesi.edu.co</v>
      </c>
    </row>
    <row r="27" spans="1:14" ht="60" x14ac:dyDescent="0.25">
      <c r="A27" s="90">
        <f t="shared" si="8"/>
        <v>9</v>
      </c>
      <c r="B27" s="89" t="str">
        <f t="shared" si="9"/>
        <v>ICESI</v>
      </c>
      <c r="C27" s="67" t="str">
        <f t="shared" si="10"/>
        <v>Cali</v>
      </c>
      <c r="D27" s="67" t="str">
        <f t="shared" si="11"/>
        <v>Maestría</v>
      </c>
      <c r="E27" s="10" t="s">
        <v>108</v>
      </c>
      <c r="F27" s="10">
        <v>2</v>
      </c>
      <c r="G27" s="10">
        <v>4</v>
      </c>
      <c r="H27" s="10">
        <v>1</v>
      </c>
      <c r="I27" s="75"/>
      <c r="J27" s="8">
        <v>45866</v>
      </c>
      <c r="K27" s="7" t="s">
        <v>15</v>
      </c>
      <c r="L27" s="9" t="s">
        <v>109</v>
      </c>
      <c r="M27" s="74" t="str">
        <f>M26</f>
        <v>bzuluaga@icesi.edu.co</v>
      </c>
      <c r="N27" s="108" t="str">
        <f>N26</f>
        <v>international@icesi.edu.co</v>
      </c>
    </row>
    <row r="28" spans="1:14" ht="45" x14ac:dyDescent="0.25">
      <c r="A28" s="90">
        <f t="shared" si="8"/>
        <v>9</v>
      </c>
      <c r="B28" s="89" t="str">
        <f t="shared" si="9"/>
        <v>ICESI</v>
      </c>
      <c r="C28" s="67" t="str">
        <f t="shared" si="10"/>
        <v>Cali</v>
      </c>
      <c r="D28" s="67" t="str">
        <f t="shared" si="11"/>
        <v>Maestría</v>
      </c>
      <c r="E28" s="7" t="s">
        <v>110</v>
      </c>
      <c r="F28" s="7">
        <v>2</v>
      </c>
      <c r="G28" s="7">
        <v>4</v>
      </c>
      <c r="H28" s="10">
        <v>3</v>
      </c>
      <c r="I28" s="75"/>
      <c r="J28" s="8">
        <v>45866</v>
      </c>
      <c r="K28" s="7" t="s">
        <v>15</v>
      </c>
      <c r="L28" s="9" t="s">
        <v>111</v>
      </c>
      <c r="M28" s="72" t="s">
        <v>112</v>
      </c>
      <c r="N28" s="108" t="str">
        <f t="shared" ref="N28:N50" si="12">N27</f>
        <v>international@icesi.edu.co</v>
      </c>
    </row>
    <row r="29" spans="1:14" ht="75" x14ac:dyDescent="0.25">
      <c r="A29" s="90">
        <f t="shared" si="8"/>
        <v>9</v>
      </c>
      <c r="B29" s="89" t="str">
        <f t="shared" si="9"/>
        <v>ICESI</v>
      </c>
      <c r="C29" s="67" t="str">
        <f t="shared" si="10"/>
        <v>Cali</v>
      </c>
      <c r="D29" s="67" t="str">
        <f t="shared" si="11"/>
        <v>Maestría</v>
      </c>
      <c r="E29" s="7" t="s">
        <v>113</v>
      </c>
      <c r="F29" s="7">
        <v>1.5</v>
      </c>
      <c r="G29" s="7">
        <v>3</v>
      </c>
      <c r="H29" s="10">
        <v>2</v>
      </c>
      <c r="I29" s="75"/>
      <c r="J29" s="8">
        <v>45866</v>
      </c>
      <c r="K29" s="7" t="s">
        <v>43</v>
      </c>
      <c r="L29" s="9" t="s">
        <v>114</v>
      </c>
      <c r="M29" s="74" t="str">
        <f>M28</f>
        <v xml:space="preserve">afmillan@icesi.edu.co </v>
      </c>
      <c r="N29" s="108" t="str">
        <f t="shared" si="12"/>
        <v>international@icesi.edu.co</v>
      </c>
    </row>
    <row r="30" spans="1:14" ht="60" x14ac:dyDescent="0.25">
      <c r="A30" s="90">
        <f t="shared" si="8"/>
        <v>9</v>
      </c>
      <c r="B30" s="89" t="str">
        <f t="shared" si="9"/>
        <v>ICESI</v>
      </c>
      <c r="C30" s="67" t="str">
        <f t="shared" si="10"/>
        <v>Cali</v>
      </c>
      <c r="D30" s="67" t="str">
        <f t="shared" si="11"/>
        <v>Maestría</v>
      </c>
      <c r="E30" s="7" t="s">
        <v>115</v>
      </c>
      <c r="F30" s="7">
        <v>2</v>
      </c>
      <c r="G30" s="7">
        <v>4</v>
      </c>
      <c r="H30" s="10">
        <v>2</v>
      </c>
      <c r="I30" s="75"/>
      <c r="J30" s="8">
        <v>45869</v>
      </c>
      <c r="K30" s="7" t="s">
        <v>15</v>
      </c>
      <c r="L30" s="9" t="s">
        <v>116</v>
      </c>
      <c r="M30" s="9" t="s">
        <v>117</v>
      </c>
      <c r="N30" s="108" t="str">
        <f t="shared" si="12"/>
        <v>international@icesi.edu.co</v>
      </c>
    </row>
    <row r="31" spans="1:14" ht="60" x14ac:dyDescent="0.25">
      <c r="A31" s="90">
        <f t="shared" si="8"/>
        <v>9</v>
      </c>
      <c r="B31" s="89" t="str">
        <f t="shared" si="9"/>
        <v>ICESI</v>
      </c>
      <c r="C31" s="67" t="str">
        <f t="shared" si="10"/>
        <v>Cali</v>
      </c>
      <c r="D31" s="67" t="str">
        <f t="shared" si="11"/>
        <v>Maestría</v>
      </c>
      <c r="E31" s="7" t="s">
        <v>118</v>
      </c>
      <c r="F31" s="7">
        <v>2</v>
      </c>
      <c r="G31" s="7">
        <v>4</v>
      </c>
      <c r="H31" s="10">
        <v>1</v>
      </c>
      <c r="I31" s="75"/>
      <c r="J31" s="8">
        <v>45869</v>
      </c>
      <c r="K31" s="7" t="s">
        <v>15</v>
      </c>
      <c r="L31" s="9" t="s">
        <v>119</v>
      </c>
      <c r="M31" s="9" t="s">
        <v>120</v>
      </c>
      <c r="N31" s="108" t="str">
        <f t="shared" si="12"/>
        <v>international@icesi.edu.co</v>
      </c>
    </row>
    <row r="32" spans="1:14" ht="45" customHeight="1" x14ac:dyDescent="0.25">
      <c r="A32" s="90">
        <f t="shared" si="8"/>
        <v>9</v>
      </c>
      <c r="B32" s="89" t="str">
        <f t="shared" si="9"/>
        <v>ICESI</v>
      </c>
      <c r="C32" s="67" t="str">
        <f t="shared" si="10"/>
        <v>Cali</v>
      </c>
      <c r="D32" s="67" t="str">
        <f t="shared" si="11"/>
        <v>Maestría</v>
      </c>
      <c r="E32" s="7" t="s">
        <v>121</v>
      </c>
      <c r="F32" s="7">
        <v>2</v>
      </c>
      <c r="G32" s="7">
        <v>4</v>
      </c>
      <c r="H32" s="10">
        <v>1</v>
      </c>
      <c r="I32" s="75"/>
      <c r="J32" s="8">
        <v>45869</v>
      </c>
      <c r="K32" s="7" t="s">
        <v>15</v>
      </c>
      <c r="L32" s="72" t="s">
        <v>122</v>
      </c>
      <c r="M32" s="72" t="s">
        <v>123</v>
      </c>
      <c r="N32" s="108" t="str">
        <f t="shared" si="12"/>
        <v>international@icesi.edu.co</v>
      </c>
    </row>
    <row r="33" spans="1:14" ht="30" x14ac:dyDescent="0.25">
      <c r="A33" s="90">
        <f t="shared" si="8"/>
        <v>9</v>
      </c>
      <c r="B33" s="89" t="str">
        <f t="shared" si="9"/>
        <v>ICESI</v>
      </c>
      <c r="C33" s="67" t="str">
        <f t="shared" si="10"/>
        <v>Cali</v>
      </c>
      <c r="D33" s="67" t="str">
        <f t="shared" si="11"/>
        <v>Maestría</v>
      </c>
      <c r="E33" s="7" t="s">
        <v>121</v>
      </c>
      <c r="F33" s="7">
        <v>2</v>
      </c>
      <c r="G33" s="7">
        <v>4</v>
      </c>
      <c r="H33" s="10">
        <v>1</v>
      </c>
      <c r="I33" s="75"/>
      <c r="J33" s="8">
        <v>45869</v>
      </c>
      <c r="K33" s="7" t="s">
        <v>43</v>
      </c>
      <c r="L33" s="74" t="str">
        <f>L32</f>
        <v>https://www.icesi.edu.co/escuela-ciencias-educacion/maestria-en-educacion</v>
      </c>
      <c r="M33" s="73" t="str">
        <f>M32</f>
        <v xml:space="preserve">dmdiaz@icesi.edu.co </v>
      </c>
      <c r="N33" s="108" t="str">
        <f t="shared" si="12"/>
        <v>international@icesi.edu.co</v>
      </c>
    </row>
    <row r="34" spans="1:14" ht="75" customHeight="1" x14ac:dyDescent="0.25">
      <c r="A34" s="90">
        <f t="shared" si="8"/>
        <v>9</v>
      </c>
      <c r="B34" s="89" t="str">
        <f t="shared" si="9"/>
        <v>ICESI</v>
      </c>
      <c r="C34" s="67" t="str">
        <f t="shared" si="10"/>
        <v>Cali</v>
      </c>
      <c r="D34" s="67" t="str">
        <f t="shared" si="11"/>
        <v>Maestría</v>
      </c>
      <c r="E34" s="7" t="s">
        <v>124</v>
      </c>
      <c r="F34" s="7">
        <v>2</v>
      </c>
      <c r="G34" s="7">
        <v>4</v>
      </c>
      <c r="H34" s="10">
        <v>1</v>
      </c>
      <c r="I34" s="75"/>
      <c r="J34" s="8">
        <v>45869</v>
      </c>
      <c r="K34" s="7" t="s">
        <v>15</v>
      </c>
      <c r="L34" s="72" t="s">
        <v>125</v>
      </c>
      <c r="M34" s="73" t="str">
        <f>M33</f>
        <v xml:space="preserve">dmdiaz@icesi.edu.co </v>
      </c>
      <c r="N34" s="108" t="str">
        <f t="shared" si="12"/>
        <v>international@icesi.edu.co</v>
      </c>
    </row>
    <row r="35" spans="1:14" ht="60" x14ac:dyDescent="0.25">
      <c r="A35" s="90">
        <f t="shared" si="8"/>
        <v>9</v>
      </c>
      <c r="B35" s="89" t="str">
        <f t="shared" si="9"/>
        <v>ICESI</v>
      </c>
      <c r="C35" s="67" t="str">
        <f t="shared" si="10"/>
        <v>Cali</v>
      </c>
      <c r="D35" s="67" t="str">
        <f t="shared" si="11"/>
        <v>Maestría</v>
      </c>
      <c r="E35" s="7" t="s">
        <v>124</v>
      </c>
      <c r="F35" s="7">
        <v>2</v>
      </c>
      <c r="G35" s="7">
        <v>4</v>
      </c>
      <c r="H35" s="10">
        <v>1</v>
      </c>
      <c r="I35" s="75"/>
      <c r="J35" s="8">
        <v>45869</v>
      </c>
      <c r="K35" s="7" t="s">
        <v>43</v>
      </c>
      <c r="L35" s="74" t="str">
        <f>L34</f>
        <v xml:space="preserve">https://www.icesi.edu.co/escuela-ciencias-educacion/master-s-program-in-the-teaching-of-english-as-a-foreign-language </v>
      </c>
      <c r="M35" s="73" t="str">
        <f>M34</f>
        <v xml:space="preserve">dmdiaz@icesi.edu.co </v>
      </c>
      <c r="N35" s="108" t="str">
        <f t="shared" si="12"/>
        <v>international@icesi.edu.co</v>
      </c>
    </row>
    <row r="36" spans="1:14" ht="75" x14ac:dyDescent="0.25">
      <c r="A36" s="90">
        <f t="shared" si="8"/>
        <v>9</v>
      </c>
      <c r="B36" s="89" t="str">
        <f t="shared" si="9"/>
        <v>ICESI</v>
      </c>
      <c r="C36" s="67" t="str">
        <f t="shared" si="10"/>
        <v>Cali</v>
      </c>
      <c r="D36" s="67" t="str">
        <f t="shared" si="11"/>
        <v>Maestría</v>
      </c>
      <c r="E36" s="7" t="s">
        <v>126</v>
      </c>
      <c r="F36" s="7">
        <v>2</v>
      </c>
      <c r="G36" s="7">
        <v>4</v>
      </c>
      <c r="H36" s="10">
        <v>1</v>
      </c>
      <c r="I36" s="75"/>
      <c r="J36" s="8">
        <v>45869</v>
      </c>
      <c r="K36" s="7" t="s">
        <v>43</v>
      </c>
      <c r="L36" s="9" t="s">
        <v>127</v>
      </c>
      <c r="M36" s="73" t="str">
        <f>M35</f>
        <v xml:space="preserve">dmdiaz@icesi.edu.co </v>
      </c>
      <c r="N36" s="108" t="str">
        <f t="shared" si="12"/>
        <v>international@icesi.edu.co</v>
      </c>
    </row>
    <row r="37" spans="1:14" ht="60" x14ac:dyDescent="0.25">
      <c r="A37" s="90">
        <f t="shared" si="8"/>
        <v>9</v>
      </c>
      <c r="B37" s="89" t="str">
        <f t="shared" si="9"/>
        <v>ICESI</v>
      </c>
      <c r="C37" s="67" t="str">
        <f t="shared" si="10"/>
        <v>Cali</v>
      </c>
      <c r="D37" s="67" t="str">
        <f t="shared" si="11"/>
        <v>Maestría</v>
      </c>
      <c r="E37" s="7" t="s">
        <v>128</v>
      </c>
      <c r="F37" s="7">
        <v>2</v>
      </c>
      <c r="G37" s="7">
        <v>4</v>
      </c>
      <c r="H37" s="10">
        <v>1</v>
      </c>
      <c r="I37" s="75"/>
      <c r="J37" s="8">
        <v>45869</v>
      </c>
      <c r="K37" s="7" t="s">
        <v>43</v>
      </c>
      <c r="L37" s="9" t="s">
        <v>129</v>
      </c>
      <c r="M37" s="74" t="str">
        <f>M36</f>
        <v xml:space="preserve">dmdiaz@icesi.edu.co </v>
      </c>
      <c r="N37" s="108" t="str">
        <f t="shared" si="12"/>
        <v>international@icesi.edu.co</v>
      </c>
    </row>
    <row r="38" spans="1:14" ht="60" x14ac:dyDescent="0.25">
      <c r="A38" s="90">
        <f t="shared" si="8"/>
        <v>9</v>
      </c>
      <c r="B38" s="89" t="str">
        <f t="shared" si="9"/>
        <v>ICESI</v>
      </c>
      <c r="C38" s="67" t="str">
        <f t="shared" si="10"/>
        <v>Cali</v>
      </c>
      <c r="D38" s="67" t="str">
        <f t="shared" si="11"/>
        <v>Maestría</v>
      </c>
      <c r="E38" s="7" t="s">
        <v>1241</v>
      </c>
      <c r="F38" s="7" t="s">
        <v>130</v>
      </c>
      <c r="G38" s="7">
        <v>3</v>
      </c>
      <c r="H38" s="10">
        <v>1</v>
      </c>
      <c r="I38" s="75"/>
      <c r="J38" s="8">
        <v>45869</v>
      </c>
      <c r="K38" s="7" t="s">
        <v>43</v>
      </c>
      <c r="L38" s="9" t="s">
        <v>131</v>
      </c>
      <c r="M38" s="9" t="s">
        <v>132</v>
      </c>
      <c r="N38" s="108" t="str">
        <f t="shared" si="12"/>
        <v>international@icesi.edu.co</v>
      </c>
    </row>
    <row r="39" spans="1:14" ht="75" x14ac:dyDescent="0.25">
      <c r="A39" s="90">
        <f t="shared" si="8"/>
        <v>9</v>
      </c>
      <c r="B39" s="89" t="str">
        <f t="shared" si="9"/>
        <v>ICESI</v>
      </c>
      <c r="C39" s="67" t="str">
        <f t="shared" si="10"/>
        <v>Cali</v>
      </c>
      <c r="D39" s="67" t="str">
        <f t="shared" si="11"/>
        <v>Maestría</v>
      </c>
      <c r="E39" s="7" t="s">
        <v>133</v>
      </c>
      <c r="F39" s="7">
        <v>2</v>
      </c>
      <c r="G39" s="7">
        <v>4</v>
      </c>
      <c r="H39" s="10">
        <v>1</v>
      </c>
      <c r="I39" s="75"/>
      <c r="J39" s="8">
        <v>45869</v>
      </c>
      <c r="K39" s="7" t="s">
        <v>43</v>
      </c>
      <c r="L39" s="9" t="s">
        <v>134</v>
      </c>
      <c r="M39" s="40" t="s">
        <v>135</v>
      </c>
      <c r="N39" s="108" t="str">
        <f t="shared" si="12"/>
        <v>international@icesi.edu.co</v>
      </c>
    </row>
    <row r="40" spans="1:14" ht="75" x14ac:dyDescent="0.25">
      <c r="A40" s="90">
        <f t="shared" si="8"/>
        <v>9</v>
      </c>
      <c r="B40" s="89" t="str">
        <f t="shared" si="9"/>
        <v>ICESI</v>
      </c>
      <c r="C40" s="67" t="str">
        <f t="shared" si="10"/>
        <v>Cali</v>
      </c>
      <c r="D40" s="67" t="str">
        <f t="shared" si="11"/>
        <v>Maestría</v>
      </c>
      <c r="E40" s="7" t="s">
        <v>136</v>
      </c>
      <c r="F40" s="7" t="s">
        <v>130</v>
      </c>
      <c r="G40" s="7">
        <v>3</v>
      </c>
      <c r="H40" s="10">
        <v>1</v>
      </c>
      <c r="I40" s="75"/>
      <c r="J40" s="8">
        <v>45869</v>
      </c>
      <c r="K40" s="7" t="s">
        <v>43</v>
      </c>
      <c r="L40" s="9" t="s">
        <v>137</v>
      </c>
      <c r="M40" s="9" t="s">
        <v>138</v>
      </c>
      <c r="N40" s="108" t="str">
        <f t="shared" si="12"/>
        <v>international@icesi.edu.co</v>
      </c>
    </row>
    <row r="41" spans="1:14" ht="60" x14ac:dyDescent="0.25">
      <c r="A41" s="90">
        <f t="shared" si="8"/>
        <v>9</v>
      </c>
      <c r="B41" s="89" t="str">
        <f t="shared" si="9"/>
        <v>ICESI</v>
      </c>
      <c r="C41" s="67" t="str">
        <f t="shared" si="10"/>
        <v>Cali</v>
      </c>
      <c r="D41" s="67" t="str">
        <f t="shared" si="11"/>
        <v>Maestría</v>
      </c>
      <c r="E41" s="7" t="s">
        <v>139</v>
      </c>
      <c r="F41" s="7" t="s">
        <v>130</v>
      </c>
      <c r="G41" s="7">
        <v>3</v>
      </c>
      <c r="H41" s="10">
        <v>1</v>
      </c>
      <c r="I41" s="75"/>
      <c r="J41" s="8">
        <v>45869</v>
      </c>
      <c r="K41" s="7" t="s">
        <v>43</v>
      </c>
      <c r="L41" s="9" t="s">
        <v>140</v>
      </c>
      <c r="M41" s="9" t="s">
        <v>141</v>
      </c>
      <c r="N41" s="108" t="str">
        <f t="shared" si="12"/>
        <v>international@icesi.edu.co</v>
      </c>
    </row>
    <row r="42" spans="1:14" ht="75" x14ac:dyDescent="0.25">
      <c r="A42" s="90">
        <f t="shared" si="8"/>
        <v>9</v>
      </c>
      <c r="B42" s="89" t="str">
        <f t="shared" si="9"/>
        <v>ICESI</v>
      </c>
      <c r="C42" s="67" t="str">
        <f t="shared" si="10"/>
        <v>Cali</v>
      </c>
      <c r="D42" s="67" t="str">
        <f t="shared" si="11"/>
        <v>Maestría</v>
      </c>
      <c r="E42" s="7" t="s">
        <v>142</v>
      </c>
      <c r="F42" s="7" t="s">
        <v>130</v>
      </c>
      <c r="G42" s="7">
        <v>3</v>
      </c>
      <c r="H42" s="10">
        <v>1</v>
      </c>
      <c r="I42" s="75"/>
      <c r="J42" s="8">
        <v>45869</v>
      </c>
      <c r="K42" s="7" t="s">
        <v>43</v>
      </c>
      <c r="L42" s="9" t="s">
        <v>143</v>
      </c>
      <c r="M42" s="9" t="s">
        <v>144</v>
      </c>
      <c r="N42" s="108" t="str">
        <f t="shared" si="12"/>
        <v>international@icesi.edu.co</v>
      </c>
    </row>
    <row r="43" spans="1:14" ht="75" x14ac:dyDescent="0.25">
      <c r="A43" s="90">
        <f t="shared" si="8"/>
        <v>9</v>
      </c>
      <c r="B43" s="89" t="str">
        <f t="shared" si="9"/>
        <v>ICESI</v>
      </c>
      <c r="C43" s="67" t="str">
        <f t="shared" si="10"/>
        <v>Cali</v>
      </c>
      <c r="D43" s="67" t="str">
        <f t="shared" si="11"/>
        <v>Maestría</v>
      </c>
      <c r="E43" s="7" t="s">
        <v>145</v>
      </c>
      <c r="F43" s="7" t="s">
        <v>130</v>
      </c>
      <c r="G43" s="7">
        <v>3</v>
      </c>
      <c r="H43" s="10">
        <v>1</v>
      </c>
      <c r="I43" s="75"/>
      <c r="J43" s="8">
        <v>45869</v>
      </c>
      <c r="K43" s="7" t="s">
        <v>43</v>
      </c>
      <c r="L43" s="9" t="s">
        <v>146</v>
      </c>
      <c r="M43" s="9" t="s">
        <v>147</v>
      </c>
      <c r="N43" s="108" t="str">
        <f t="shared" si="12"/>
        <v>international@icesi.edu.co</v>
      </c>
    </row>
    <row r="44" spans="1:14" ht="75" x14ac:dyDescent="0.25">
      <c r="A44" s="90">
        <f t="shared" si="8"/>
        <v>9</v>
      </c>
      <c r="B44" s="89" t="str">
        <f t="shared" si="9"/>
        <v>ICESI</v>
      </c>
      <c r="C44" s="67" t="str">
        <f t="shared" si="10"/>
        <v>Cali</v>
      </c>
      <c r="D44" s="67" t="str">
        <f t="shared" si="11"/>
        <v>Maestría</v>
      </c>
      <c r="E44" s="7" t="s">
        <v>42</v>
      </c>
      <c r="F44" s="7" t="s">
        <v>130</v>
      </c>
      <c r="G44" s="7">
        <v>3</v>
      </c>
      <c r="H44" s="10">
        <v>1</v>
      </c>
      <c r="I44" s="75"/>
      <c r="J44" s="8">
        <v>45869</v>
      </c>
      <c r="K44" s="7" t="s">
        <v>43</v>
      </c>
      <c r="L44" s="9" t="s">
        <v>146</v>
      </c>
      <c r="M44" s="34" t="s">
        <v>148</v>
      </c>
      <c r="N44" s="108" t="str">
        <f t="shared" si="12"/>
        <v>international@icesi.edu.co</v>
      </c>
    </row>
    <row r="45" spans="1:14" ht="90" x14ac:dyDescent="0.25">
      <c r="A45" s="90">
        <f t="shared" si="8"/>
        <v>9</v>
      </c>
      <c r="B45" s="89" t="str">
        <f t="shared" si="9"/>
        <v>ICESI</v>
      </c>
      <c r="C45" s="67" t="str">
        <f t="shared" si="10"/>
        <v>Cali</v>
      </c>
      <c r="D45" s="67" t="str">
        <f t="shared" si="11"/>
        <v>Maestría</v>
      </c>
      <c r="E45" s="7" t="s">
        <v>149</v>
      </c>
      <c r="F45" s="7" t="s">
        <v>130</v>
      </c>
      <c r="G45" s="7">
        <v>3</v>
      </c>
      <c r="H45" s="10">
        <v>1</v>
      </c>
      <c r="I45" s="75"/>
      <c r="J45" s="8">
        <v>45869</v>
      </c>
      <c r="K45" s="7" t="s">
        <v>43</v>
      </c>
      <c r="L45" s="9" t="s">
        <v>150</v>
      </c>
      <c r="M45" s="34" t="s">
        <v>148</v>
      </c>
      <c r="N45" s="108" t="str">
        <f t="shared" si="12"/>
        <v>international@icesi.edu.co</v>
      </c>
    </row>
    <row r="46" spans="1:14" ht="90" x14ac:dyDescent="0.25">
      <c r="A46" s="90">
        <f t="shared" si="8"/>
        <v>9</v>
      </c>
      <c r="B46" s="89" t="str">
        <f t="shared" si="9"/>
        <v>ICESI</v>
      </c>
      <c r="C46" s="67" t="str">
        <f t="shared" si="10"/>
        <v>Cali</v>
      </c>
      <c r="D46" s="67" t="str">
        <f t="shared" si="11"/>
        <v>Maestría</v>
      </c>
      <c r="E46" s="7" t="s">
        <v>151</v>
      </c>
      <c r="F46" s="7" t="s">
        <v>130</v>
      </c>
      <c r="G46" s="7">
        <v>3</v>
      </c>
      <c r="H46" s="10">
        <v>1</v>
      </c>
      <c r="I46" s="75"/>
      <c r="J46" s="8">
        <v>45869</v>
      </c>
      <c r="K46" s="7" t="s">
        <v>43</v>
      </c>
      <c r="L46" s="9" t="s">
        <v>152</v>
      </c>
      <c r="M46" s="9" t="s">
        <v>153</v>
      </c>
      <c r="N46" s="108" t="str">
        <f t="shared" si="12"/>
        <v>international@icesi.edu.co</v>
      </c>
    </row>
    <row r="47" spans="1:14" ht="90" x14ac:dyDescent="0.25">
      <c r="A47" s="90">
        <f t="shared" si="8"/>
        <v>9</v>
      </c>
      <c r="B47" s="89" t="str">
        <f t="shared" si="9"/>
        <v>ICESI</v>
      </c>
      <c r="C47" s="67" t="str">
        <f t="shared" si="10"/>
        <v>Cali</v>
      </c>
      <c r="D47" s="67" t="str">
        <f t="shared" si="11"/>
        <v>Maestría</v>
      </c>
      <c r="E47" s="7" t="s">
        <v>154</v>
      </c>
      <c r="F47" s="7" t="s">
        <v>130</v>
      </c>
      <c r="G47" s="7">
        <v>3</v>
      </c>
      <c r="H47" s="10">
        <v>1</v>
      </c>
      <c r="I47" s="75"/>
      <c r="J47" s="8">
        <v>45869</v>
      </c>
      <c r="K47" s="7" t="s">
        <v>43</v>
      </c>
      <c r="L47" s="9" t="s">
        <v>152</v>
      </c>
      <c r="M47" s="9" t="s">
        <v>155</v>
      </c>
      <c r="N47" s="108" t="str">
        <f t="shared" si="12"/>
        <v>international@icesi.edu.co</v>
      </c>
    </row>
    <row r="48" spans="1:14" ht="75" x14ac:dyDescent="0.25">
      <c r="A48" s="90">
        <f t="shared" si="8"/>
        <v>9</v>
      </c>
      <c r="B48" s="89" t="str">
        <f t="shared" si="9"/>
        <v>ICESI</v>
      </c>
      <c r="C48" s="67" t="str">
        <f t="shared" si="10"/>
        <v>Cali</v>
      </c>
      <c r="D48" s="67" t="str">
        <f t="shared" si="11"/>
        <v>Maestría</v>
      </c>
      <c r="E48" s="7" t="s">
        <v>156</v>
      </c>
      <c r="F48" s="7" t="s">
        <v>130</v>
      </c>
      <c r="G48" s="7">
        <v>3</v>
      </c>
      <c r="H48" s="10">
        <v>1</v>
      </c>
      <c r="I48" s="75"/>
      <c r="J48" s="8">
        <v>45869</v>
      </c>
      <c r="K48" s="7" t="s">
        <v>43</v>
      </c>
      <c r="L48" s="9" t="s">
        <v>157</v>
      </c>
      <c r="M48" s="9" t="s">
        <v>158</v>
      </c>
      <c r="N48" s="108" t="str">
        <f t="shared" si="12"/>
        <v>international@icesi.edu.co</v>
      </c>
    </row>
    <row r="49" spans="1:14" ht="75" x14ac:dyDescent="0.25">
      <c r="A49" s="90">
        <f t="shared" si="8"/>
        <v>9</v>
      </c>
      <c r="B49" s="89" t="str">
        <f t="shared" si="9"/>
        <v>ICESI</v>
      </c>
      <c r="C49" s="67" t="str">
        <f t="shared" si="10"/>
        <v>Cali</v>
      </c>
      <c r="D49" s="67" t="str">
        <f t="shared" si="11"/>
        <v>Maestría</v>
      </c>
      <c r="E49" s="7" t="s">
        <v>159</v>
      </c>
      <c r="F49" s="7" t="s">
        <v>130</v>
      </c>
      <c r="G49" s="7">
        <v>3</v>
      </c>
      <c r="H49" s="10">
        <v>1</v>
      </c>
      <c r="I49" s="75"/>
      <c r="J49" s="8">
        <v>45869</v>
      </c>
      <c r="K49" s="7" t="s">
        <v>43</v>
      </c>
      <c r="L49" s="9" t="s">
        <v>160</v>
      </c>
      <c r="M49" s="9" t="s">
        <v>161</v>
      </c>
      <c r="N49" s="108" t="str">
        <f t="shared" si="12"/>
        <v>international@icesi.edu.co</v>
      </c>
    </row>
    <row r="50" spans="1:14" ht="105" x14ac:dyDescent="0.25">
      <c r="A50" s="90">
        <f t="shared" si="8"/>
        <v>9</v>
      </c>
      <c r="B50" s="89" t="str">
        <f t="shared" si="9"/>
        <v>ICESI</v>
      </c>
      <c r="C50" s="68" t="str">
        <f t="shared" si="10"/>
        <v>Cali</v>
      </c>
      <c r="D50" s="68" t="str">
        <f t="shared" si="11"/>
        <v>Maestría</v>
      </c>
      <c r="E50" s="7" t="s">
        <v>162</v>
      </c>
      <c r="F50" s="7" t="s">
        <v>130</v>
      </c>
      <c r="G50" s="7">
        <v>3</v>
      </c>
      <c r="H50" s="10">
        <v>1</v>
      </c>
      <c r="I50" s="71"/>
      <c r="J50" s="8">
        <v>45869</v>
      </c>
      <c r="K50" s="7" t="s">
        <v>43</v>
      </c>
      <c r="L50" s="9" t="s">
        <v>163</v>
      </c>
      <c r="M50" s="9" t="s">
        <v>164</v>
      </c>
      <c r="N50" s="109" t="str">
        <f t="shared" si="12"/>
        <v>international@icesi.edu.co</v>
      </c>
    </row>
    <row r="51" spans="1:14" ht="75" x14ac:dyDescent="0.25">
      <c r="A51" s="66">
        <v>10</v>
      </c>
      <c r="B51" s="62" t="s">
        <v>165</v>
      </c>
      <c r="C51" s="66" t="s">
        <v>17</v>
      </c>
      <c r="D51" s="66" t="s">
        <v>19</v>
      </c>
      <c r="E51" s="7" t="s">
        <v>166</v>
      </c>
      <c r="F51" s="7">
        <v>2</v>
      </c>
      <c r="G51" s="7">
        <v>4</v>
      </c>
      <c r="H51" s="7">
        <v>1</v>
      </c>
      <c r="I51" s="66">
        <v>14</v>
      </c>
      <c r="J51" s="7" t="s">
        <v>1259</v>
      </c>
      <c r="K51" s="10" t="s">
        <v>15</v>
      </c>
      <c r="L51" s="9" t="s">
        <v>167</v>
      </c>
      <c r="M51" s="9" t="s">
        <v>168</v>
      </c>
      <c r="N51" s="72" t="s">
        <v>1253</v>
      </c>
    </row>
    <row r="52" spans="1:14" ht="45" x14ac:dyDescent="0.25">
      <c r="A52" s="67"/>
      <c r="B52" s="69"/>
      <c r="C52" s="67"/>
      <c r="D52" s="67"/>
      <c r="E52" s="7" t="s">
        <v>169</v>
      </c>
      <c r="F52" s="7">
        <v>2</v>
      </c>
      <c r="G52" s="7">
        <v>4</v>
      </c>
      <c r="H52" s="7">
        <v>1</v>
      </c>
      <c r="I52" s="67"/>
      <c r="J52" s="7" t="s">
        <v>1259</v>
      </c>
      <c r="K52" s="10" t="s">
        <v>15</v>
      </c>
      <c r="L52" s="9" t="s">
        <v>170</v>
      </c>
      <c r="M52" s="9" t="s">
        <v>171</v>
      </c>
      <c r="N52" s="73"/>
    </row>
    <row r="53" spans="1:14" ht="75" x14ac:dyDescent="0.25">
      <c r="A53" s="67"/>
      <c r="B53" s="69"/>
      <c r="C53" s="67"/>
      <c r="D53" s="67"/>
      <c r="E53" s="7" t="s">
        <v>172</v>
      </c>
      <c r="F53" s="7">
        <v>2</v>
      </c>
      <c r="G53" s="7">
        <v>4</v>
      </c>
      <c r="H53" s="7">
        <v>1</v>
      </c>
      <c r="I53" s="67"/>
      <c r="J53" s="7" t="s">
        <v>1259</v>
      </c>
      <c r="K53" s="10" t="s">
        <v>15</v>
      </c>
      <c r="L53" s="9" t="s">
        <v>173</v>
      </c>
      <c r="M53" s="9" t="s">
        <v>174</v>
      </c>
      <c r="N53" s="73"/>
    </row>
    <row r="54" spans="1:14" ht="75" x14ac:dyDescent="0.25">
      <c r="A54" s="67"/>
      <c r="B54" s="69"/>
      <c r="C54" s="67"/>
      <c r="D54" s="67"/>
      <c r="E54" s="7" t="s">
        <v>175</v>
      </c>
      <c r="F54" s="7">
        <v>2</v>
      </c>
      <c r="G54" s="7">
        <v>4</v>
      </c>
      <c r="H54" s="7">
        <v>1</v>
      </c>
      <c r="I54" s="67"/>
      <c r="J54" s="7" t="s">
        <v>1259</v>
      </c>
      <c r="K54" s="10" t="s">
        <v>15</v>
      </c>
      <c r="L54" s="9" t="s">
        <v>176</v>
      </c>
      <c r="M54" s="9" t="s">
        <v>177</v>
      </c>
      <c r="N54" s="73"/>
    </row>
    <row r="55" spans="1:14" ht="60" x14ac:dyDescent="0.25">
      <c r="A55" s="67"/>
      <c r="B55" s="69"/>
      <c r="C55" s="67"/>
      <c r="D55" s="67"/>
      <c r="E55" s="7" t="s">
        <v>178</v>
      </c>
      <c r="F55" s="7">
        <v>2</v>
      </c>
      <c r="G55" s="7">
        <v>4</v>
      </c>
      <c r="H55" s="7">
        <v>1</v>
      </c>
      <c r="I55" s="67"/>
      <c r="J55" s="7" t="s">
        <v>1259</v>
      </c>
      <c r="K55" s="10" t="s">
        <v>15</v>
      </c>
      <c r="L55" s="9" t="s">
        <v>179</v>
      </c>
      <c r="M55" s="58" t="s">
        <v>180</v>
      </c>
      <c r="N55" s="73"/>
    </row>
    <row r="56" spans="1:14" ht="75" x14ac:dyDescent="0.25">
      <c r="A56" s="67"/>
      <c r="B56" s="69"/>
      <c r="C56" s="67"/>
      <c r="D56" s="67"/>
      <c r="E56" s="7" t="s">
        <v>181</v>
      </c>
      <c r="F56" s="7">
        <v>2</v>
      </c>
      <c r="G56" s="7">
        <v>4</v>
      </c>
      <c r="H56" s="7">
        <v>1</v>
      </c>
      <c r="I56" s="67"/>
      <c r="J56" s="7" t="s">
        <v>1259</v>
      </c>
      <c r="K56" s="10" t="s">
        <v>15</v>
      </c>
      <c r="L56" s="9" t="s">
        <v>182</v>
      </c>
      <c r="M56" s="57" t="str">
        <f>M55</f>
        <v>laura.landeta@usa.edu.co</v>
      </c>
      <c r="N56" s="73"/>
    </row>
    <row r="57" spans="1:14" ht="90" x14ac:dyDescent="0.25">
      <c r="A57" s="67"/>
      <c r="B57" s="69"/>
      <c r="C57" s="67"/>
      <c r="D57" s="67"/>
      <c r="E57" s="7" t="s">
        <v>183</v>
      </c>
      <c r="F57" s="7">
        <v>2</v>
      </c>
      <c r="G57" s="7">
        <v>4</v>
      </c>
      <c r="H57" s="7">
        <v>1</v>
      </c>
      <c r="I57" s="67"/>
      <c r="J57" s="7" t="s">
        <v>1259</v>
      </c>
      <c r="K57" s="10" t="s">
        <v>15</v>
      </c>
      <c r="L57" s="9" t="s">
        <v>184</v>
      </c>
      <c r="M57" s="9" t="s">
        <v>177</v>
      </c>
      <c r="N57" s="73"/>
    </row>
    <row r="58" spans="1:14" ht="75" x14ac:dyDescent="0.25">
      <c r="A58" s="67"/>
      <c r="B58" s="69"/>
      <c r="C58" s="67"/>
      <c r="D58" s="67"/>
      <c r="E58" s="7" t="s">
        <v>185</v>
      </c>
      <c r="F58" s="7">
        <v>2</v>
      </c>
      <c r="G58" s="7">
        <v>4</v>
      </c>
      <c r="H58" s="7">
        <v>1</v>
      </c>
      <c r="I58" s="67"/>
      <c r="J58" s="7" t="s">
        <v>1259</v>
      </c>
      <c r="K58" s="10" t="s">
        <v>15</v>
      </c>
      <c r="L58" s="9" t="s">
        <v>186</v>
      </c>
      <c r="M58" s="57" t="e">
        <f>#REF!</f>
        <v>#REF!</v>
      </c>
      <c r="N58" s="73"/>
    </row>
    <row r="59" spans="1:14" ht="60" x14ac:dyDescent="0.25">
      <c r="A59" s="67"/>
      <c r="B59" s="69"/>
      <c r="C59" s="67"/>
      <c r="D59" s="67"/>
      <c r="E59" s="7" t="s">
        <v>187</v>
      </c>
      <c r="F59" s="7">
        <v>2</v>
      </c>
      <c r="G59" s="7">
        <v>4</v>
      </c>
      <c r="H59" s="7">
        <v>1</v>
      </c>
      <c r="I59" s="67"/>
      <c r="J59" s="7" t="s">
        <v>1260</v>
      </c>
      <c r="K59" s="10" t="s">
        <v>15</v>
      </c>
      <c r="L59" s="13" t="s">
        <v>188</v>
      </c>
      <c r="M59" s="13" t="s">
        <v>189</v>
      </c>
      <c r="N59" s="73"/>
    </row>
    <row r="60" spans="1:14" ht="60" x14ac:dyDescent="0.25">
      <c r="A60" s="67"/>
      <c r="B60" s="69"/>
      <c r="C60" s="67"/>
      <c r="D60" s="67"/>
      <c r="E60" s="7" t="s">
        <v>190</v>
      </c>
      <c r="F60" s="7">
        <v>2</v>
      </c>
      <c r="G60" s="7">
        <v>4</v>
      </c>
      <c r="H60" s="7">
        <v>1</v>
      </c>
      <c r="I60" s="67"/>
      <c r="J60" s="7" t="s">
        <v>1261</v>
      </c>
      <c r="K60" s="10" t="s">
        <v>15</v>
      </c>
      <c r="L60" s="13" t="s">
        <v>191</v>
      </c>
      <c r="M60" s="13" t="s">
        <v>192</v>
      </c>
      <c r="N60" s="73"/>
    </row>
    <row r="61" spans="1:14" ht="45" x14ac:dyDescent="0.25">
      <c r="A61" s="67"/>
      <c r="B61" s="69"/>
      <c r="C61" s="67"/>
      <c r="D61" s="67"/>
      <c r="E61" s="7" t="s">
        <v>194</v>
      </c>
      <c r="F61" s="7">
        <v>2</v>
      </c>
      <c r="G61" s="7">
        <v>4</v>
      </c>
      <c r="H61" s="7">
        <v>1</v>
      </c>
      <c r="I61" s="67"/>
      <c r="J61" s="7" t="s">
        <v>1260</v>
      </c>
      <c r="K61" s="10" t="s">
        <v>15</v>
      </c>
      <c r="L61" s="13" t="s">
        <v>195</v>
      </c>
      <c r="M61" s="13" t="s">
        <v>196</v>
      </c>
      <c r="N61" s="73"/>
    </row>
    <row r="62" spans="1:14" ht="45" x14ac:dyDescent="0.25">
      <c r="A62" s="68"/>
      <c r="B62" s="63"/>
      <c r="C62" s="68"/>
      <c r="D62" s="68"/>
      <c r="E62" s="7" t="s">
        <v>121</v>
      </c>
      <c r="F62" s="7">
        <v>2</v>
      </c>
      <c r="G62" s="7">
        <v>4</v>
      </c>
      <c r="H62" s="7">
        <v>1</v>
      </c>
      <c r="I62" s="68"/>
      <c r="J62" s="7" t="s">
        <v>1262</v>
      </c>
      <c r="K62" s="10" t="s">
        <v>15</v>
      </c>
      <c r="L62" s="13" t="s">
        <v>197</v>
      </c>
      <c r="M62" s="13" t="s">
        <v>198</v>
      </c>
      <c r="N62" s="74"/>
    </row>
    <row r="63" spans="1:14" ht="60" x14ac:dyDescent="0.25">
      <c r="A63" s="66">
        <v>11</v>
      </c>
      <c r="B63" s="70" t="s">
        <v>199</v>
      </c>
      <c r="C63" s="66" t="s">
        <v>17</v>
      </c>
      <c r="D63" s="90" t="s">
        <v>19</v>
      </c>
      <c r="E63" s="7" t="s">
        <v>200</v>
      </c>
      <c r="F63" s="33">
        <v>2</v>
      </c>
      <c r="G63" s="33">
        <v>4</v>
      </c>
      <c r="H63" s="56">
        <v>1</v>
      </c>
      <c r="I63" s="70">
        <v>2</v>
      </c>
      <c r="J63" s="32">
        <v>45859</v>
      </c>
      <c r="K63" s="7" t="s">
        <v>15</v>
      </c>
      <c r="L63" s="13" t="s">
        <v>201</v>
      </c>
      <c r="M63" s="9" t="s">
        <v>202</v>
      </c>
      <c r="N63" s="72" t="s">
        <v>1255</v>
      </c>
    </row>
    <row r="64" spans="1:14" ht="60" x14ac:dyDescent="0.25">
      <c r="A64" s="67">
        <f>A63</f>
        <v>11</v>
      </c>
      <c r="B64" s="75" t="str">
        <f t="shared" ref="B64:C66" si="13">B63</f>
        <v>Universidad de la Salle</v>
      </c>
      <c r="C64" s="67" t="str">
        <f>C63</f>
        <v>Bogotá</v>
      </c>
      <c r="D64" s="100" t="str">
        <f>D63</f>
        <v>Maestría</v>
      </c>
      <c r="E64" s="7" t="s">
        <v>203</v>
      </c>
      <c r="F64" s="33">
        <v>1.5</v>
      </c>
      <c r="G64" s="33">
        <v>3</v>
      </c>
      <c r="H64" s="56">
        <v>1</v>
      </c>
      <c r="I64" s="75"/>
      <c r="J64" s="32">
        <v>45859</v>
      </c>
      <c r="K64" s="7" t="s">
        <v>15</v>
      </c>
      <c r="L64" s="9" t="s">
        <v>204</v>
      </c>
      <c r="M64" s="9" t="s">
        <v>205</v>
      </c>
      <c r="N64" s="73" t="str">
        <f>N63</f>
        <v>relainter@lasalle.edu.co; libardogutierrez@lasalle.edu.co</v>
      </c>
    </row>
    <row r="65" spans="1:14" ht="45" x14ac:dyDescent="0.25">
      <c r="A65" s="67">
        <f>A64</f>
        <v>11</v>
      </c>
      <c r="B65" s="75" t="str">
        <f t="shared" si="13"/>
        <v>Universidad de la Salle</v>
      </c>
      <c r="C65" s="67" t="str">
        <f t="shared" si="13"/>
        <v>Bogotá</v>
      </c>
      <c r="D65" s="100" t="str">
        <f>D64</f>
        <v>Maestría</v>
      </c>
      <c r="E65" s="7" t="s">
        <v>206</v>
      </c>
      <c r="F65" s="33">
        <v>2</v>
      </c>
      <c r="G65" s="33">
        <v>4</v>
      </c>
      <c r="H65" s="56">
        <v>1</v>
      </c>
      <c r="I65" s="75"/>
      <c r="J65" s="32">
        <v>45859</v>
      </c>
      <c r="K65" s="7" t="s">
        <v>15</v>
      </c>
      <c r="L65" s="9" t="s">
        <v>207</v>
      </c>
      <c r="M65" s="9" t="s">
        <v>208</v>
      </c>
      <c r="N65" s="73" t="str">
        <f>N64</f>
        <v>relainter@lasalle.edu.co; libardogutierrez@lasalle.edu.co</v>
      </c>
    </row>
    <row r="66" spans="1:14" ht="60" x14ac:dyDescent="0.25">
      <c r="A66" s="67">
        <f>A65</f>
        <v>11</v>
      </c>
      <c r="B66" s="75" t="str">
        <f t="shared" si="13"/>
        <v>Universidad de la Salle</v>
      </c>
      <c r="C66" s="68" t="str">
        <f t="shared" si="13"/>
        <v>Bogotá</v>
      </c>
      <c r="D66" s="100" t="str">
        <f>D65</f>
        <v>Maestría</v>
      </c>
      <c r="E66" s="7" t="s">
        <v>209</v>
      </c>
      <c r="F66" s="33">
        <v>2</v>
      </c>
      <c r="G66" s="33">
        <v>4</v>
      </c>
      <c r="H66" s="56">
        <v>1</v>
      </c>
      <c r="I66" s="71"/>
      <c r="J66" s="32">
        <v>45859</v>
      </c>
      <c r="K66" s="7" t="s">
        <v>15</v>
      </c>
      <c r="L66" s="13" t="s">
        <v>210</v>
      </c>
      <c r="M66" s="9" t="s">
        <v>211</v>
      </c>
      <c r="N66" s="74" t="str">
        <f>N65</f>
        <v>relainter@lasalle.edu.co; libardogutierrez@lasalle.edu.co</v>
      </c>
    </row>
    <row r="67" spans="1:14" ht="90" x14ac:dyDescent="0.25">
      <c r="A67" s="101">
        <v>12</v>
      </c>
      <c r="B67" s="90" t="s">
        <v>212</v>
      </c>
      <c r="C67" s="66" t="s">
        <v>57</v>
      </c>
      <c r="D67" s="66" t="s">
        <v>19</v>
      </c>
      <c r="E67" s="7" t="s">
        <v>194</v>
      </c>
      <c r="F67" s="7">
        <v>2</v>
      </c>
      <c r="G67" s="7">
        <v>4</v>
      </c>
      <c r="H67" s="7">
        <v>2</v>
      </c>
      <c r="I67" s="90">
        <v>24</v>
      </c>
      <c r="J67" s="8">
        <v>45839</v>
      </c>
      <c r="K67" s="7" t="s">
        <v>15</v>
      </c>
      <c r="L67" s="9" t="s">
        <v>213</v>
      </c>
      <c r="M67" s="65" t="s">
        <v>214</v>
      </c>
      <c r="N67" s="65" t="s">
        <v>215</v>
      </c>
    </row>
    <row r="68" spans="1:14" ht="75" x14ac:dyDescent="0.25">
      <c r="A68" s="102">
        <f>A67</f>
        <v>12</v>
      </c>
      <c r="B68" s="90" t="str">
        <f t="shared" ref="B68:C78" si="14">B67</f>
        <v>Universidad EAFIT</v>
      </c>
      <c r="C68" s="67" t="str">
        <f>C67</f>
        <v>Medellín</v>
      </c>
      <c r="D68" s="67" t="str">
        <f>D67</f>
        <v>Maestría</v>
      </c>
      <c r="E68" s="7" t="s">
        <v>216</v>
      </c>
      <c r="F68" s="7">
        <v>2</v>
      </c>
      <c r="G68" s="7">
        <v>4</v>
      </c>
      <c r="H68" s="7">
        <v>2</v>
      </c>
      <c r="I68" s="90">
        <f>I67</f>
        <v>24</v>
      </c>
      <c r="J68" s="8">
        <v>45839</v>
      </c>
      <c r="K68" s="7" t="s">
        <v>15</v>
      </c>
      <c r="L68" s="9" t="s">
        <v>217</v>
      </c>
      <c r="M68" s="65" t="str">
        <f t="shared" ref="M68:M78" si="15">M67</f>
        <v xml:space="preserve">promocionposgrados@eafit.edu.co </v>
      </c>
      <c r="N68" s="65" t="str">
        <f t="shared" ref="N68:N78" si="16">N67</f>
        <v xml:space="preserve">incoming@eafit.edu.co </v>
      </c>
    </row>
    <row r="69" spans="1:14" ht="90" x14ac:dyDescent="0.25">
      <c r="A69" s="102">
        <f t="shared" ref="A69:A78" si="17">A68</f>
        <v>12</v>
      </c>
      <c r="B69" s="90" t="str">
        <f t="shared" si="14"/>
        <v>Universidad EAFIT</v>
      </c>
      <c r="C69" s="67" t="str">
        <f t="shared" si="14"/>
        <v>Medellín</v>
      </c>
      <c r="D69" s="67" t="str">
        <f t="shared" ref="D69:D78" si="18">D68</f>
        <v>Maestría</v>
      </c>
      <c r="E69" s="7" t="s">
        <v>218</v>
      </c>
      <c r="F69" s="7">
        <v>2</v>
      </c>
      <c r="G69" s="7">
        <v>4</v>
      </c>
      <c r="H69" s="7">
        <v>2</v>
      </c>
      <c r="I69" s="90">
        <f t="shared" ref="I69:I78" si="19">I68</f>
        <v>24</v>
      </c>
      <c r="J69" s="8">
        <v>45839</v>
      </c>
      <c r="K69" s="7" t="s">
        <v>15</v>
      </c>
      <c r="L69" s="9" t="s">
        <v>219</v>
      </c>
      <c r="M69" s="65" t="str">
        <f t="shared" si="15"/>
        <v xml:space="preserve">promocionposgrados@eafit.edu.co </v>
      </c>
      <c r="N69" s="65" t="str">
        <f t="shared" si="16"/>
        <v xml:space="preserve">incoming@eafit.edu.co </v>
      </c>
    </row>
    <row r="70" spans="1:14" ht="90" x14ac:dyDescent="0.25">
      <c r="A70" s="102">
        <f t="shared" si="17"/>
        <v>12</v>
      </c>
      <c r="B70" s="90" t="str">
        <f t="shared" si="14"/>
        <v>Universidad EAFIT</v>
      </c>
      <c r="C70" s="67" t="str">
        <f t="shared" si="14"/>
        <v>Medellín</v>
      </c>
      <c r="D70" s="67" t="str">
        <f t="shared" si="18"/>
        <v>Maestría</v>
      </c>
      <c r="E70" s="7" t="s">
        <v>220</v>
      </c>
      <c r="F70" s="7">
        <v>1.5</v>
      </c>
      <c r="G70" s="7">
        <v>3</v>
      </c>
      <c r="H70" s="7">
        <v>2</v>
      </c>
      <c r="I70" s="90">
        <f t="shared" si="19"/>
        <v>24</v>
      </c>
      <c r="J70" s="8">
        <v>45839</v>
      </c>
      <c r="K70" s="7" t="s">
        <v>15</v>
      </c>
      <c r="L70" s="9" t="s">
        <v>221</v>
      </c>
      <c r="M70" s="65" t="str">
        <f t="shared" si="15"/>
        <v xml:space="preserve">promocionposgrados@eafit.edu.co </v>
      </c>
      <c r="N70" s="65" t="str">
        <f t="shared" si="16"/>
        <v xml:space="preserve">incoming@eafit.edu.co </v>
      </c>
    </row>
    <row r="71" spans="1:14" ht="90" x14ac:dyDescent="0.25">
      <c r="A71" s="102">
        <f t="shared" si="17"/>
        <v>12</v>
      </c>
      <c r="B71" s="90" t="str">
        <f t="shared" si="14"/>
        <v>Universidad EAFIT</v>
      </c>
      <c r="C71" s="67" t="str">
        <f t="shared" si="14"/>
        <v>Medellín</v>
      </c>
      <c r="D71" s="67" t="str">
        <f t="shared" si="18"/>
        <v>Maestría</v>
      </c>
      <c r="E71" s="7" t="s">
        <v>222</v>
      </c>
      <c r="F71" s="7">
        <v>1.5</v>
      </c>
      <c r="G71" s="7">
        <v>3</v>
      </c>
      <c r="H71" s="7">
        <v>2</v>
      </c>
      <c r="I71" s="90">
        <f t="shared" si="19"/>
        <v>24</v>
      </c>
      <c r="J71" s="8">
        <v>45839</v>
      </c>
      <c r="K71" s="7" t="s">
        <v>15</v>
      </c>
      <c r="L71" s="9" t="s">
        <v>223</v>
      </c>
      <c r="M71" s="65" t="str">
        <f t="shared" si="15"/>
        <v xml:space="preserve">promocionposgrados@eafit.edu.co </v>
      </c>
      <c r="N71" s="65" t="str">
        <f t="shared" si="16"/>
        <v xml:space="preserve">incoming@eafit.edu.co </v>
      </c>
    </row>
    <row r="72" spans="1:14" ht="90" x14ac:dyDescent="0.25">
      <c r="A72" s="102">
        <f t="shared" si="17"/>
        <v>12</v>
      </c>
      <c r="B72" s="90" t="str">
        <f t="shared" si="14"/>
        <v>Universidad EAFIT</v>
      </c>
      <c r="C72" s="67" t="str">
        <f t="shared" si="14"/>
        <v>Medellín</v>
      </c>
      <c r="D72" s="67" t="str">
        <f t="shared" si="18"/>
        <v>Maestría</v>
      </c>
      <c r="E72" s="7" t="s">
        <v>224</v>
      </c>
      <c r="F72" s="7">
        <v>1.5</v>
      </c>
      <c r="G72" s="7">
        <v>3</v>
      </c>
      <c r="H72" s="7">
        <v>2</v>
      </c>
      <c r="I72" s="90">
        <f t="shared" si="19"/>
        <v>24</v>
      </c>
      <c r="J72" s="8">
        <v>45839</v>
      </c>
      <c r="K72" s="7" t="s">
        <v>43</v>
      </c>
      <c r="L72" s="9" t="s">
        <v>225</v>
      </c>
      <c r="M72" s="65" t="str">
        <f t="shared" si="15"/>
        <v xml:space="preserve">promocionposgrados@eafit.edu.co </v>
      </c>
      <c r="N72" s="65" t="str">
        <f t="shared" si="16"/>
        <v xml:space="preserve">incoming@eafit.edu.co </v>
      </c>
    </row>
    <row r="73" spans="1:14" ht="90" x14ac:dyDescent="0.25">
      <c r="A73" s="102">
        <f t="shared" si="17"/>
        <v>12</v>
      </c>
      <c r="B73" s="90" t="str">
        <f t="shared" si="14"/>
        <v>Universidad EAFIT</v>
      </c>
      <c r="C73" s="67" t="str">
        <f t="shared" si="14"/>
        <v>Medellín</v>
      </c>
      <c r="D73" s="67" t="str">
        <f t="shared" si="18"/>
        <v>Maestría</v>
      </c>
      <c r="E73" s="7" t="s">
        <v>226</v>
      </c>
      <c r="F73" s="7">
        <v>2</v>
      </c>
      <c r="G73" s="7">
        <v>4</v>
      </c>
      <c r="H73" s="7">
        <v>2</v>
      </c>
      <c r="I73" s="90">
        <f t="shared" si="19"/>
        <v>24</v>
      </c>
      <c r="J73" s="8">
        <v>45839</v>
      </c>
      <c r="K73" s="7" t="s">
        <v>15</v>
      </c>
      <c r="L73" s="9" t="s">
        <v>227</v>
      </c>
      <c r="M73" s="65" t="str">
        <f t="shared" si="15"/>
        <v xml:space="preserve">promocionposgrados@eafit.edu.co </v>
      </c>
      <c r="N73" s="65" t="str">
        <f t="shared" si="16"/>
        <v xml:space="preserve">incoming@eafit.edu.co </v>
      </c>
    </row>
    <row r="74" spans="1:14" ht="90" x14ac:dyDescent="0.25">
      <c r="A74" s="102">
        <f t="shared" si="17"/>
        <v>12</v>
      </c>
      <c r="B74" s="90" t="str">
        <f t="shared" si="14"/>
        <v>Universidad EAFIT</v>
      </c>
      <c r="C74" s="67" t="str">
        <f t="shared" si="14"/>
        <v>Medellín</v>
      </c>
      <c r="D74" s="67" t="str">
        <f t="shared" si="18"/>
        <v>Maestría</v>
      </c>
      <c r="E74" s="7" t="s">
        <v>228</v>
      </c>
      <c r="F74" s="7">
        <v>2</v>
      </c>
      <c r="G74" s="7">
        <v>4</v>
      </c>
      <c r="H74" s="7">
        <v>2</v>
      </c>
      <c r="I74" s="90">
        <f t="shared" si="19"/>
        <v>24</v>
      </c>
      <c r="J74" s="8">
        <v>45839</v>
      </c>
      <c r="K74" s="7" t="s">
        <v>15</v>
      </c>
      <c r="L74" s="9" t="s">
        <v>229</v>
      </c>
      <c r="M74" s="65" t="str">
        <f t="shared" si="15"/>
        <v xml:space="preserve">promocionposgrados@eafit.edu.co </v>
      </c>
      <c r="N74" s="65" t="str">
        <f t="shared" si="16"/>
        <v xml:space="preserve">incoming@eafit.edu.co </v>
      </c>
    </row>
    <row r="75" spans="1:14" ht="90" x14ac:dyDescent="0.25">
      <c r="A75" s="102">
        <f t="shared" si="17"/>
        <v>12</v>
      </c>
      <c r="B75" s="90" t="str">
        <f t="shared" si="14"/>
        <v>Universidad EAFIT</v>
      </c>
      <c r="C75" s="67" t="str">
        <f t="shared" si="14"/>
        <v>Medellín</v>
      </c>
      <c r="D75" s="67" t="str">
        <f t="shared" si="18"/>
        <v>Maestría</v>
      </c>
      <c r="E75" s="7" t="s">
        <v>230</v>
      </c>
      <c r="F75" s="7">
        <v>1.5</v>
      </c>
      <c r="G75" s="7">
        <v>3</v>
      </c>
      <c r="H75" s="7">
        <v>2</v>
      </c>
      <c r="I75" s="90">
        <f t="shared" si="19"/>
        <v>24</v>
      </c>
      <c r="J75" s="8">
        <v>45839</v>
      </c>
      <c r="K75" s="7" t="s">
        <v>15</v>
      </c>
      <c r="L75" s="9" t="s">
        <v>231</v>
      </c>
      <c r="M75" s="65" t="str">
        <f t="shared" si="15"/>
        <v xml:space="preserve">promocionposgrados@eafit.edu.co </v>
      </c>
      <c r="N75" s="65" t="str">
        <f t="shared" si="16"/>
        <v xml:space="preserve">incoming@eafit.edu.co </v>
      </c>
    </row>
    <row r="76" spans="1:14" ht="90" x14ac:dyDescent="0.25">
      <c r="A76" s="102">
        <f t="shared" si="17"/>
        <v>12</v>
      </c>
      <c r="B76" s="90" t="str">
        <f t="shared" si="14"/>
        <v>Universidad EAFIT</v>
      </c>
      <c r="C76" s="67" t="str">
        <f t="shared" si="14"/>
        <v>Medellín</v>
      </c>
      <c r="D76" s="67" t="str">
        <f t="shared" si="18"/>
        <v>Maestría</v>
      </c>
      <c r="E76" s="7" t="s">
        <v>232</v>
      </c>
      <c r="F76" s="7">
        <v>1.5</v>
      </c>
      <c r="G76" s="7">
        <v>3</v>
      </c>
      <c r="H76" s="7">
        <v>2</v>
      </c>
      <c r="I76" s="90">
        <f t="shared" si="19"/>
        <v>24</v>
      </c>
      <c r="J76" s="8">
        <v>45839</v>
      </c>
      <c r="K76" s="7" t="s">
        <v>15</v>
      </c>
      <c r="L76" s="9" t="s">
        <v>233</v>
      </c>
      <c r="M76" s="65" t="str">
        <f t="shared" si="15"/>
        <v xml:space="preserve">promocionposgrados@eafit.edu.co </v>
      </c>
      <c r="N76" s="65" t="str">
        <f t="shared" si="16"/>
        <v xml:space="preserve">incoming@eafit.edu.co </v>
      </c>
    </row>
    <row r="77" spans="1:14" ht="90" x14ac:dyDescent="0.25">
      <c r="A77" s="102">
        <f t="shared" si="17"/>
        <v>12</v>
      </c>
      <c r="B77" s="90" t="str">
        <f t="shared" si="14"/>
        <v>Universidad EAFIT</v>
      </c>
      <c r="C77" s="67" t="str">
        <f t="shared" si="14"/>
        <v>Medellín</v>
      </c>
      <c r="D77" s="67" t="str">
        <f t="shared" si="18"/>
        <v>Maestría</v>
      </c>
      <c r="E77" s="7" t="s">
        <v>234</v>
      </c>
      <c r="F77" s="7">
        <v>1.5</v>
      </c>
      <c r="G77" s="7">
        <v>3</v>
      </c>
      <c r="H77" s="7">
        <v>2</v>
      </c>
      <c r="I77" s="90">
        <f t="shared" si="19"/>
        <v>24</v>
      </c>
      <c r="J77" s="8">
        <v>45839</v>
      </c>
      <c r="K77" s="7" t="s">
        <v>15</v>
      </c>
      <c r="L77" s="9" t="s">
        <v>235</v>
      </c>
      <c r="M77" s="65" t="str">
        <f t="shared" si="15"/>
        <v xml:space="preserve">promocionposgrados@eafit.edu.co </v>
      </c>
      <c r="N77" s="65" t="str">
        <f t="shared" si="16"/>
        <v xml:space="preserve">incoming@eafit.edu.co </v>
      </c>
    </row>
    <row r="78" spans="1:14" ht="120" x14ac:dyDescent="0.25">
      <c r="A78" s="103">
        <f t="shared" si="17"/>
        <v>12</v>
      </c>
      <c r="B78" s="90" t="str">
        <f t="shared" si="14"/>
        <v>Universidad EAFIT</v>
      </c>
      <c r="C78" s="68" t="str">
        <f t="shared" si="14"/>
        <v>Medellín</v>
      </c>
      <c r="D78" s="68" t="str">
        <f t="shared" si="18"/>
        <v>Maestría</v>
      </c>
      <c r="E78" s="7" t="s">
        <v>236</v>
      </c>
      <c r="F78" s="7">
        <v>2</v>
      </c>
      <c r="G78" s="7">
        <v>4</v>
      </c>
      <c r="H78" s="7">
        <v>2</v>
      </c>
      <c r="I78" s="90">
        <f t="shared" si="19"/>
        <v>24</v>
      </c>
      <c r="J78" s="8">
        <v>45839</v>
      </c>
      <c r="K78" s="7" t="s">
        <v>15</v>
      </c>
      <c r="L78" s="9" t="s">
        <v>237</v>
      </c>
      <c r="M78" s="65" t="str">
        <f t="shared" si="15"/>
        <v xml:space="preserve">promocionposgrados@eafit.edu.co </v>
      </c>
      <c r="N78" s="65" t="str">
        <f t="shared" si="16"/>
        <v xml:space="preserve">incoming@eafit.edu.co </v>
      </c>
    </row>
    <row r="79" spans="1:14" ht="60" x14ac:dyDescent="0.25">
      <c r="A79" s="66">
        <v>13</v>
      </c>
      <c r="B79" s="66" t="s">
        <v>238</v>
      </c>
      <c r="C79" s="66" t="s">
        <v>57</v>
      </c>
      <c r="D79" s="66" t="s">
        <v>19</v>
      </c>
      <c r="E79" s="7" t="s">
        <v>240</v>
      </c>
      <c r="F79" s="7">
        <v>2</v>
      </c>
      <c r="G79" s="7">
        <v>4</v>
      </c>
      <c r="H79" s="7">
        <v>1</v>
      </c>
      <c r="I79" s="62">
        <v>14</v>
      </c>
      <c r="J79" s="8">
        <v>45863</v>
      </c>
      <c r="K79" s="7" t="s">
        <v>15</v>
      </c>
      <c r="L79" s="9" t="s">
        <v>241</v>
      </c>
      <c r="M79" s="9" t="s">
        <v>242</v>
      </c>
      <c r="N79" s="84" t="s">
        <v>239</v>
      </c>
    </row>
    <row r="80" spans="1:14" ht="60" x14ac:dyDescent="0.25">
      <c r="A80" s="67">
        <f>A79</f>
        <v>13</v>
      </c>
      <c r="B80" s="67" t="str">
        <f t="shared" ref="B80:C87" si="20">B79</f>
        <v>Universidad Pontificia Bolivariana</v>
      </c>
      <c r="C80" s="67" t="str">
        <f>C79</f>
        <v>Medellín</v>
      </c>
      <c r="D80" s="67" t="str">
        <f>D79</f>
        <v>Maestría</v>
      </c>
      <c r="E80" s="7" t="s">
        <v>243</v>
      </c>
      <c r="F80" s="7">
        <v>2</v>
      </c>
      <c r="G80" s="7">
        <v>4</v>
      </c>
      <c r="H80" s="7">
        <v>1</v>
      </c>
      <c r="I80" s="69">
        <f>I79</f>
        <v>14</v>
      </c>
      <c r="J80" s="8">
        <v>45863</v>
      </c>
      <c r="K80" s="7" t="s">
        <v>15</v>
      </c>
      <c r="L80" s="9" t="s">
        <v>244</v>
      </c>
      <c r="M80" s="9" t="s">
        <v>245</v>
      </c>
      <c r="N80" s="73" t="str">
        <f t="shared" ref="N80:N87" si="21">N79</f>
        <v>relaciones.internacionales@upb.edu.co</v>
      </c>
    </row>
    <row r="81" spans="1:14" ht="45" x14ac:dyDescent="0.25">
      <c r="A81" s="67">
        <f t="shared" ref="A81:A87" si="22">A80</f>
        <v>13</v>
      </c>
      <c r="B81" s="67" t="str">
        <f t="shared" si="20"/>
        <v>Universidad Pontificia Bolivariana</v>
      </c>
      <c r="C81" s="67" t="str">
        <f t="shared" si="20"/>
        <v>Medellín</v>
      </c>
      <c r="D81" s="67" t="str">
        <f t="shared" ref="D81:D87" si="23">D80</f>
        <v>Maestría</v>
      </c>
      <c r="E81" s="7" t="s">
        <v>246</v>
      </c>
      <c r="F81" s="7" t="s">
        <v>247</v>
      </c>
      <c r="G81" s="7">
        <v>3</v>
      </c>
      <c r="H81" s="7">
        <v>2</v>
      </c>
      <c r="I81" s="69">
        <f t="shared" ref="I81:I87" si="24">I80</f>
        <v>14</v>
      </c>
      <c r="J81" s="8">
        <v>45863</v>
      </c>
      <c r="K81" s="7" t="s">
        <v>15</v>
      </c>
      <c r="L81" s="9" t="s">
        <v>248</v>
      </c>
      <c r="M81" s="9" t="s">
        <v>249</v>
      </c>
      <c r="N81" s="73" t="str">
        <f t="shared" si="21"/>
        <v>relaciones.internacionales@upb.edu.co</v>
      </c>
    </row>
    <row r="82" spans="1:14" ht="45" x14ac:dyDescent="0.25">
      <c r="A82" s="67">
        <f t="shared" si="22"/>
        <v>13</v>
      </c>
      <c r="B82" s="67" t="str">
        <f t="shared" si="20"/>
        <v>Universidad Pontificia Bolivariana</v>
      </c>
      <c r="C82" s="67" t="str">
        <f t="shared" si="20"/>
        <v>Medellín</v>
      </c>
      <c r="D82" s="67" t="str">
        <f t="shared" si="23"/>
        <v>Maestría</v>
      </c>
      <c r="E82" s="7" t="s">
        <v>250</v>
      </c>
      <c r="F82" s="7">
        <v>2</v>
      </c>
      <c r="G82" s="7">
        <v>4</v>
      </c>
      <c r="H82" s="7">
        <v>2</v>
      </c>
      <c r="I82" s="69">
        <f t="shared" si="24"/>
        <v>14</v>
      </c>
      <c r="J82" s="8">
        <v>45863</v>
      </c>
      <c r="K82" s="7" t="s">
        <v>15</v>
      </c>
      <c r="L82" s="9" t="s">
        <v>251</v>
      </c>
      <c r="M82" s="9" t="s">
        <v>252</v>
      </c>
      <c r="N82" s="73" t="str">
        <f t="shared" si="21"/>
        <v>relaciones.internacionales@upb.edu.co</v>
      </c>
    </row>
    <row r="83" spans="1:14" ht="45" x14ac:dyDescent="0.25">
      <c r="A83" s="67">
        <f t="shared" si="22"/>
        <v>13</v>
      </c>
      <c r="B83" s="67" t="str">
        <f t="shared" si="20"/>
        <v>Universidad Pontificia Bolivariana</v>
      </c>
      <c r="C83" s="67" t="str">
        <f t="shared" si="20"/>
        <v>Medellín</v>
      </c>
      <c r="D83" s="67" t="str">
        <f t="shared" si="23"/>
        <v>Maestría</v>
      </c>
      <c r="E83" s="7" t="s">
        <v>253</v>
      </c>
      <c r="F83" s="7">
        <v>4</v>
      </c>
      <c r="G83" s="7">
        <v>8</v>
      </c>
      <c r="H83" s="7">
        <v>1</v>
      </c>
      <c r="I83" s="69">
        <f t="shared" si="24"/>
        <v>14</v>
      </c>
      <c r="J83" s="8">
        <v>45863</v>
      </c>
      <c r="K83" s="7" t="s">
        <v>15</v>
      </c>
      <c r="L83" s="9" t="s">
        <v>254</v>
      </c>
      <c r="M83" s="9" t="s">
        <v>255</v>
      </c>
      <c r="N83" s="73" t="str">
        <f t="shared" si="21"/>
        <v>relaciones.internacionales@upb.edu.co</v>
      </c>
    </row>
    <row r="84" spans="1:14" ht="45" x14ac:dyDescent="0.25">
      <c r="A84" s="67">
        <f t="shared" si="22"/>
        <v>13</v>
      </c>
      <c r="B84" s="67" t="str">
        <f t="shared" si="20"/>
        <v>Universidad Pontificia Bolivariana</v>
      </c>
      <c r="C84" s="67" t="str">
        <f t="shared" si="20"/>
        <v>Medellín</v>
      </c>
      <c r="D84" s="67" t="str">
        <f t="shared" si="23"/>
        <v>Maestría</v>
      </c>
      <c r="E84" s="7" t="s">
        <v>256</v>
      </c>
      <c r="F84" s="7">
        <v>4</v>
      </c>
      <c r="G84" s="7">
        <v>8</v>
      </c>
      <c r="H84" s="7">
        <v>1</v>
      </c>
      <c r="I84" s="69">
        <f t="shared" si="24"/>
        <v>14</v>
      </c>
      <c r="J84" s="8">
        <v>45863</v>
      </c>
      <c r="K84" s="7" t="s">
        <v>15</v>
      </c>
      <c r="L84" s="9" t="s">
        <v>257</v>
      </c>
      <c r="M84" s="9" t="s">
        <v>258</v>
      </c>
      <c r="N84" s="73" t="str">
        <f t="shared" si="21"/>
        <v>relaciones.internacionales@upb.edu.co</v>
      </c>
    </row>
    <row r="85" spans="1:14" ht="45" x14ac:dyDescent="0.25">
      <c r="A85" s="67">
        <f t="shared" si="22"/>
        <v>13</v>
      </c>
      <c r="B85" s="67" t="str">
        <f t="shared" si="20"/>
        <v>Universidad Pontificia Bolivariana</v>
      </c>
      <c r="C85" s="67" t="str">
        <f t="shared" si="20"/>
        <v>Medellín</v>
      </c>
      <c r="D85" s="67" t="str">
        <f t="shared" si="23"/>
        <v>Maestría</v>
      </c>
      <c r="E85" s="7" t="s">
        <v>259</v>
      </c>
      <c r="F85" s="7" t="s">
        <v>247</v>
      </c>
      <c r="G85" s="7">
        <v>3</v>
      </c>
      <c r="H85" s="7">
        <v>2</v>
      </c>
      <c r="I85" s="69">
        <f t="shared" si="24"/>
        <v>14</v>
      </c>
      <c r="J85" s="8">
        <v>45863</v>
      </c>
      <c r="K85" s="7" t="s">
        <v>43</v>
      </c>
      <c r="L85" s="9" t="s">
        <v>260</v>
      </c>
      <c r="M85" s="9" t="s">
        <v>261</v>
      </c>
      <c r="N85" s="73" t="str">
        <f t="shared" si="21"/>
        <v>relaciones.internacionales@upb.edu.co</v>
      </c>
    </row>
    <row r="86" spans="1:14" ht="45" x14ac:dyDescent="0.25">
      <c r="A86" s="67">
        <f t="shared" si="22"/>
        <v>13</v>
      </c>
      <c r="B86" s="67" t="str">
        <f t="shared" si="20"/>
        <v>Universidad Pontificia Bolivariana</v>
      </c>
      <c r="C86" s="67" t="str">
        <f t="shared" si="20"/>
        <v>Medellín</v>
      </c>
      <c r="D86" s="67" t="str">
        <f t="shared" si="23"/>
        <v>Maestría</v>
      </c>
      <c r="E86" s="7" t="s">
        <v>262</v>
      </c>
      <c r="F86" s="7" t="s">
        <v>247</v>
      </c>
      <c r="G86" s="7">
        <v>3</v>
      </c>
      <c r="H86" s="7">
        <v>2</v>
      </c>
      <c r="I86" s="69">
        <f t="shared" si="24"/>
        <v>14</v>
      </c>
      <c r="J86" s="8">
        <v>45863</v>
      </c>
      <c r="K86" s="7" t="s">
        <v>43</v>
      </c>
      <c r="L86" s="9" t="s">
        <v>263</v>
      </c>
      <c r="M86" s="9" t="s">
        <v>264</v>
      </c>
      <c r="N86" s="73" t="str">
        <f t="shared" si="21"/>
        <v>relaciones.internacionales@upb.edu.co</v>
      </c>
    </row>
    <row r="87" spans="1:14" ht="60" x14ac:dyDescent="0.25">
      <c r="A87" s="68">
        <f t="shared" si="22"/>
        <v>13</v>
      </c>
      <c r="B87" s="68" t="str">
        <f t="shared" si="20"/>
        <v>Universidad Pontificia Bolivariana</v>
      </c>
      <c r="C87" s="68" t="str">
        <f t="shared" si="20"/>
        <v>Medellín</v>
      </c>
      <c r="D87" s="68" t="str">
        <f t="shared" si="23"/>
        <v>Maestría</v>
      </c>
      <c r="E87" s="7" t="s">
        <v>265</v>
      </c>
      <c r="F87" s="7" t="s">
        <v>247</v>
      </c>
      <c r="G87" s="7">
        <v>3</v>
      </c>
      <c r="H87" s="7">
        <v>2</v>
      </c>
      <c r="I87" s="69">
        <f t="shared" si="24"/>
        <v>14</v>
      </c>
      <c r="J87" s="8">
        <v>45863</v>
      </c>
      <c r="K87" s="7" t="s">
        <v>43</v>
      </c>
      <c r="L87" s="9" t="s">
        <v>266</v>
      </c>
      <c r="M87" s="9" t="s">
        <v>267</v>
      </c>
      <c r="N87" s="74" t="str">
        <f t="shared" si="21"/>
        <v>relaciones.internacionales@upb.edu.co</v>
      </c>
    </row>
    <row r="88" spans="1:14" ht="150" x14ac:dyDescent="0.25">
      <c r="A88" s="7">
        <v>14</v>
      </c>
      <c r="B88" s="50" t="s">
        <v>268</v>
      </c>
      <c r="C88" s="50" t="s">
        <v>17</v>
      </c>
      <c r="D88" s="7" t="s">
        <v>19</v>
      </c>
      <c r="E88" s="7" t="s">
        <v>271</v>
      </c>
      <c r="F88" s="7" t="s">
        <v>247</v>
      </c>
      <c r="G88" s="7">
        <v>3</v>
      </c>
      <c r="H88" s="7">
        <v>1</v>
      </c>
      <c r="I88" s="7">
        <v>1</v>
      </c>
      <c r="J88" s="8" t="s">
        <v>270</v>
      </c>
      <c r="K88" s="7" t="s">
        <v>15</v>
      </c>
      <c r="L88" s="9" t="s">
        <v>272</v>
      </c>
      <c r="M88" s="9" t="s">
        <v>273</v>
      </c>
      <c r="N88" s="9" t="s">
        <v>269</v>
      </c>
    </row>
    <row r="89" spans="1:14" ht="75" x14ac:dyDescent="0.25">
      <c r="A89" s="66">
        <v>15</v>
      </c>
      <c r="B89" s="66" t="s">
        <v>277</v>
      </c>
      <c r="C89" s="66" t="s">
        <v>276</v>
      </c>
      <c r="D89" s="66" t="s">
        <v>19</v>
      </c>
      <c r="E89" s="7" t="s">
        <v>281</v>
      </c>
      <c r="F89" s="7">
        <v>2</v>
      </c>
      <c r="G89" s="7">
        <v>4</v>
      </c>
      <c r="H89" s="7">
        <v>1</v>
      </c>
      <c r="I89" s="62">
        <v>15</v>
      </c>
      <c r="J89" s="8">
        <v>45870</v>
      </c>
      <c r="K89" s="7" t="s">
        <v>43</v>
      </c>
      <c r="L89" s="9" t="s">
        <v>282</v>
      </c>
      <c r="M89" s="9" t="s">
        <v>280</v>
      </c>
      <c r="N89" s="72" t="s">
        <v>279</v>
      </c>
    </row>
    <row r="90" spans="1:14" ht="60" x14ac:dyDescent="0.25">
      <c r="A90" s="67">
        <f>A89</f>
        <v>15</v>
      </c>
      <c r="B90" s="67" t="str">
        <f t="shared" ref="B90:C97" si="25">B89</f>
        <v>Universidad de Manizales</v>
      </c>
      <c r="C90" s="67" t="str">
        <f>C89</f>
        <v>Manizales</v>
      </c>
      <c r="D90" s="67" t="str">
        <f>D89</f>
        <v>Maestría</v>
      </c>
      <c r="E90" s="7" t="s">
        <v>283</v>
      </c>
      <c r="F90" s="7">
        <v>2</v>
      </c>
      <c r="G90" s="7">
        <v>4</v>
      </c>
      <c r="H90" s="7">
        <v>1</v>
      </c>
      <c r="I90" s="69">
        <f>I89</f>
        <v>15</v>
      </c>
      <c r="J90" s="8">
        <v>45870</v>
      </c>
      <c r="K90" s="7" t="s">
        <v>15</v>
      </c>
      <c r="L90" s="9" t="s">
        <v>284</v>
      </c>
      <c r="M90" s="9" t="s">
        <v>278</v>
      </c>
      <c r="N90" s="73" t="str">
        <f t="shared" ref="N90:N97" si="26">N89</f>
        <v>dir_ori@umanizales.edu.co</v>
      </c>
    </row>
    <row r="91" spans="1:14" ht="75" x14ac:dyDescent="0.25">
      <c r="A91" s="67">
        <f t="shared" ref="A91:A97" si="27">A90</f>
        <v>15</v>
      </c>
      <c r="B91" s="67" t="str">
        <f t="shared" si="25"/>
        <v>Universidad de Manizales</v>
      </c>
      <c r="C91" s="67" t="str">
        <f t="shared" si="25"/>
        <v>Manizales</v>
      </c>
      <c r="D91" s="67" t="str">
        <f t="shared" ref="D91:D97" si="28">D90</f>
        <v>Maestría</v>
      </c>
      <c r="E91" s="7" t="s">
        <v>285</v>
      </c>
      <c r="F91" s="7">
        <v>2</v>
      </c>
      <c r="G91" s="7">
        <v>4</v>
      </c>
      <c r="H91" s="7">
        <v>1</v>
      </c>
      <c r="I91" s="69">
        <f t="shared" ref="I91:I97" si="29">I90</f>
        <v>15</v>
      </c>
      <c r="J91" s="8">
        <v>45870</v>
      </c>
      <c r="K91" s="7" t="s">
        <v>43</v>
      </c>
      <c r="L91" s="9" t="s">
        <v>286</v>
      </c>
      <c r="M91" s="82" t="s">
        <v>280</v>
      </c>
      <c r="N91" s="73" t="str">
        <f t="shared" si="26"/>
        <v>dir_ori@umanizales.edu.co</v>
      </c>
    </row>
    <row r="92" spans="1:14" ht="75" x14ac:dyDescent="0.25">
      <c r="A92" s="67">
        <f t="shared" si="27"/>
        <v>15</v>
      </c>
      <c r="B92" s="67" t="str">
        <f t="shared" si="25"/>
        <v>Universidad de Manizales</v>
      </c>
      <c r="C92" s="67" t="str">
        <f t="shared" si="25"/>
        <v>Manizales</v>
      </c>
      <c r="D92" s="67" t="str">
        <f t="shared" si="28"/>
        <v>Maestría</v>
      </c>
      <c r="E92" s="7" t="s">
        <v>287</v>
      </c>
      <c r="F92" s="7">
        <v>2</v>
      </c>
      <c r="G92" s="7">
        <v>4</v>
      </c>
      <c r="H92" s="7">
        <v>1</v>
      </c>
      <c r="I92" s="69">
        <f t="shared" si="29"/>
        <v>15</v>
      </c>
      <c r="J92" s="8">
        <v>45870</v>
      </c>
      <c r="K92" s="7" t="s">
        <v>43</v>
      </c>
      <c r="L92" s="9" t="s">
        <v>288</v>
      </c>
      <c r="M92" s="94"/>
      <c r="N92" s="73" t="str">
        <f t="shared" si="26"/>
        <v>dir_ori@umanizales.edu.co</v>
      </c>
    </row>
    <row r="93" spans="1:14" ht="75" x14ac:dyDescent="0.25">
      <c r="A93" s="67">
        <f t="shared" si="27"/>
        <v>15</v>
      </c>
      <c r="B93" s="67" t="str">
        <f t="shared" si="25"/>
        <v>Universidad de Manizales</v>
      </c>
      <c r="C93" s="67" t="str">
        <f t="shared" si="25"/>
        <v>Manizales</v>
      </c>
      <c r="D93" s="67" t="str">
        <f t="shared" si="28"/>
        <v>Maestría</v>
      </c>
      <c r="E93" s="7" t="s">
        <v>289</v>
      </c>
      <c r="F93" s="7">
        <v>2</v>
      </c>
      <c r="G93" s="7">
        <v>3</v>
      </c>
      <c r="H93" s="7">
        <v>4</v>
      </c>
      <c r="I93" s="69">
        <f t="shared" si="29"/>
        <v>15</v>
      </c>
      <c r="J93" s="8">
        <v>45870</v>
      </c>
      <c r="K93" s="7" t="s">
        <v>43</v>
      </c>
      <c r="L93" s="9" t="s">
        <v>290</v>
      </c>
      <c r="M93" s="94"/>
      <c r="N93" s="73" t="str">
        <f t="shared" si="26"/>
        <v>dir_ori@umanizales.edu.co</v>
      </c>
    </row>
    <row r="94" spans="1:14" ht="60" x14ac:dyDescent="0.25">
      <c r="A94" s="67">
        <f t="shared" si="27"/>
        <v>15</v>
      </c>
      <c r="B94" s="67" t="str">
        <f t="shared" si="25"/>
        <v>Universidad de Manizales</v>
      </c>
      <c r="C94" s="67" t="str">
        <f t="shared" si="25"/>
        <v>Manizales</v>
      </c>
      <c r="D94" s="67" t="str">
        <f t="shared" si="28"/>
        <v>Maestría</v>
      </c>
      <c r="E94" s="7" t="s">
        <v>121</v>
      </c>
      <c r="F94" s="7">
        <v>2</v>
      </c>
      <c r="G94" s="7">
        <v>4</v>
      </c>
      <c r="H94" s="7">
        <v>4</v>
      </c>
      <c r="I94" s="69">
        <f t="shared" si="29"/>
        <v>15</v>
      </c>
      <c r="J94" s="8">
        <v>45870</v>
      </c>
      <c r="K94" s="7" t="s">
        <v>43</v>
      </c>
      <c r="L94" s="9" t="s">
        <v>291</v>
      </c>
      <c r="M94" s="94"/>
      <c r="N94" s="73" t="str">
        <f t="shared" si="26"/>
        <v>dir_ori@umanizales.edu.co</v>
      </c>
    </row>
    <row r="95" spans="1:14" ht="60" x14ac:dyDescent="0.25">
      <c r="A95" s="67">
        <f t="shared" si="27"/>
        <v>15</v>
      </c>
      <c r="B95" s="67" t="str">
        <f t="shared" si="25"/>
        <v>Universidad de Manizales</v>
      </c>
      <c r="C95" s="67" t="str">
        <f t="shared" si="25"/>
        <v>Manizales</v>
      </c>
      <c r="D95" s="67" t="str">
        <f t="shared" si="28"/>
        <v>Maestría</v>
      </c>
      <c r="E95" s="7" t="s">
        <v>292</v>
      </c>
      <c r="F95" s="7">
        <v>2</v>
      </c>
      <c r="G95" s="7">
        <v>4</v>
      </c>
      <c r="H95" s="7">
        <v>1</v>
      </c>
      <c r="I95" s="69">
        <f t="shared" si="29"/>
        <v>15</v>
      </c>
      <c r="J95" s="8">
        <v>45870</v>
      </c>
      <c r="K95" s="7" t="s">
        <v>43</v>
      </c>
      <c r="L95" s="9" t="s">
        <v>293</v>
      </c>
      <c r="M95" s="94"/>
      <c r="N95" s="73" t="str">
        <f t="shared" si="26"/>
        <v>dir_ori@umanizales.edu.co</v>
      </c>
    </row>
    <row r="96" spans="1:14" ht="60" x14ac:dyDescent="0.25">
      <c r="A96" s="67">
        <f t="shared" si="27"/>
        <v>15</v>
      </c>
      <c r="B96" s="67" t="str">
        <f t="shared" si="25"/>
        <v>Universidad de Manizales</v>
      </c>
      <c r="C96" s="67" t="str">
        <f t="shared" si="25"/>
        <v>Manizales</v>
      </c>
      <c r="D96" s="67" t="str">
        <f t="shared" si="28"/>
        <v>Maestría</v>
      </c>
      <c r="E96" s="7" t="s">
        <v>104</v>
      </c>
      <c r="F96" s="7">
        <v>2</v>
      </c>
      <c r="G96" s="7">
        <v>4</v>
      </c>
      <c r="H96" s="7">
        <v>1</v>
      </c>
      <c r="I96" s="69">
        <f t="shared" si="29"/>
        <v>15</v>
      </c>
      <c r="J96" s="8">
        <v>45870</v>
      </c>
      <c r="K96" s="7" t="s">
        <v>43</v>
      </c>
      <c r="L96" s="9" t="s">
        <v>294</v>
      </c>
      <c r="M96" s="94"/>
      <c r="N96" s="73" t="str">
        <f t="shared" si="26"/>
        <v>dir_ori@umanizales.edu.co</v>
      </c>
    </row>
    <row r="97" spans="1:14" ht="60" x14ac:dyDescent="0.25">
      <c r="A97" s="68">
        <f t="shared" si="27"/>
        <v>15</v>
      </c>
      <c r="B97" s="68" t="str">
        <f t="shared" si="25"/>
        <v>Universidad de Manizales</v>
      </c>
      <c r="C97" s="68" t="str">
        <f t="shared" si="25"/>
        <v>Manizales</v>
      </c>
      <c r="D97" s="68" t="str">
        <f t="shared" si="28"/>
        <v>Maestría</v>
      </c>
      <c r="E97" s="7" t="s">
        <v>295</v>
      </c>
      <c r="F97" s="7">
        <v>2</v>
      </c>
      <c r="G97" s="7">
        <v>3</v>
      </c>
      <c r="H97" s="7">
        <v>1</v>
      </c>
      <c r="I97" s="63">
        <f t="shared" si="29"/>
        <v>15</v>
      </c>
      <c r="J97" s="8">
        <v>45870</v>
      </c>
      <c r="K97" s="7" t="s">
        <v>43</v>
      </c>
      <c r="L97" s="9" t="s">
        <v>296</v>
      </c>
      <c r="M97" s="83"/>
      <c r="N97" s="74" t="str">
        <f t="shared" si="26"/>
        <v>dir_ori@umanizales.edu.co</v>
      </c>
    </row>
    <row r="98" spans="1:14" ht="60" x14ac:dyDescent="0.25">
      <c r="A98" s="66">
        <v>16</v>
      </c>
      <c r="B98" s="90" t="s">
        <v>297</v>
      </c>
      <c r="C98" s="66" t="s">
        <v>57</v>
      </c>
      <c r="D98" s="66" t="s">
        <v>19</v>
      </c>
      <c r="E98" s="7" t="s">
        <v>298</v>
      </c>
      <c r="F98" s="7">
        <v>2</v>
      </c>
      <c r="G98" s="7">
        <v>4</v>
      </c>
      <c r="H98" s="7">
        <v>1</v>
      </c>
      <c r="I98" s="90">
        <v>4</v>
      </c>
      <c r="J98" s="7" t="s">
        <v>299</v>
      </c>
      <c r="K98" s="7" t="s">
        <v>15</v>
      </c>
      <c r="L98" s="9" t="s">
        <v>300</v>
      </c>
      <c r="M98" s="93" t="s">
        <v>301</v>
      </c>
      <c r="N98" s="65" t="s">
        <v>302</v>
      </c>
    </row>
    <row r="99" spans="1:14" ht="45" x14ac:dyDescent="0.25">
      <c r="A99" s="67">
        <f t="shared" ref="A99:B101" si="30">A98</f>
        <v>16</v>
      </c>
      <c r="B99" s="90" t="str">
        <f t="shared" si="30"/>
        <v>Institución Universitaria Pascual Bravo</v>
      </c>
      <c r="C99" s="67" t="str">
        <f t="shared" ref="C99:D101" si="31">C98</f>
        <v>Medellín</v>
      </c>
      <c r="D99" s="67" t="str">
        <f t="shared" si="31"/>
        <v>Maestría</v>
      </c>
      <c r="E99" s="7" t="s">
        <v>303</v>
      </c>
      <c r="F99" s="7">
        <v>2</v>
      </c>
      <c r="G99" s="7">
        <v>4</v>
      </c>
      <c r="H99" s="7">
        <v>1</v>
      </c>
      <c r="I99" s="90">
        <f>I98</f>
        <v>4</v>
      </c>
      <c r="J99" s="7" t="s">
        <v>299</v>
      </c>
      <c r="K99" s="7" t="s">
        <v>15</v>
      </c>
      <c r="L99" s="9" t="s">
        <v>304</v>
      </c>
      <c r="M99" s="93" t="str">
        <f t="shared" ref="M99:N101" si="32">M98</f>
        <v>posgrados@pascualbravo.edu.co</v>
      </c>
      <c r="N99" s="65" t="str">
        <f t="shared" si="32"/>
        <v>convocatoriasexternas@pascualbravo.edu.co
international@pascualbravo.edu.co</v>
      </c>
    </row>
    <row r="100" spans="1:14" ht="60" x14ac:dyDescent="0.25">
      <c r="A100" s="67">
        <f t="shared" si="30"/>
        <v>16</v>
      </c>
      <c r="B100" s="90" t="str">
        <f t="shared" si="30"/>
        <v>Institución Universitaria Pascual Bravo</v>
      </c>
      <c r="C100" s="67" t="str">
        <f t="shared" si="31"/>
        <v>Medellín</v>
      </c>
      <c r="D100" s="67" t="str">
        <f t="shared" si="31"/>
        <v>Maestría</v>
      </c>
      <c r="E100" s="7" t="s">
        <v>305</v>
      </c>
      <c r="F100" s="7">
        <v>2</v>
      </c>
      <c r="G100" s="7">
        <v>4</v>
      </c>
      <c r="H100" s="7">
        <v>1</v>
      </c>
      <c r="I100" s="90">
        <f>I99</f>
        <v>4</v>
      </c>
      <c r="J100" s="7" t="s">
        <v>299</v>
      </c>
      <c r="K100" s="7" t="s">
        <v>43</v>
      </c>
      <c r="L100" s="9" t="s">
        <v>306</v>
      </c>
      <c r="M100" s="93" t="str">
        <f t="shared" si="32"/>
        <v>posgrados@pascualbravo.edu.co</v>
      </c>
      <c r="N100" s="65" t="str">
        <f t="shared" si="32"/>
        <v>convocatoriasexternas@pascualbravo.edu.co
international@pascualbravo.edu.co</v>
      </c>
    </row>
    <row r="101" spans="1:14" ht="60" x14ac:dyDescent="0.25">
      <c r="A101" s="68">
        <f t="shared" si="30"/>
        <v>16</v>
      </c>
      <c r="B101" s="90" t="str">
        <f t="shared" si="30"/>
        <v>Institución Universitaria Pascual Bravo</v>
      </c>
      <c r="C101" s="68" t="str">
        <f t="shared" si="31"/>
        <v>Medellín</v>
      </c>
      <c r="D101" s="68" t="str">
        <f t="shared" si="31"/>
        <v>Maestría</v>
      </c>
      <c r="E101" s="7" t="s">
        <v>307</v>
      </c>
      <c r="F101" s="7">
        <v>2</v>
      </c>
      <c r="G101" s="7">
        <v>4</v>
      </c>
      <c r="H101" s="7">
        <v>1</v>
      </c>
      <c r="I101" s="90">
        <f>I100</f>
        <v>4</v>
      </c>
      <c r="J101" s="7" t="s">
        <v>299</v>
      </c>
      <c r="K101" s="7" t="s">
        <v>15</v>
      </c>
      <c r="L101" s="9" t="s">
        <v>308</v>
      </c>
      <c r="M101" s="93" t="str">
        <f t="shared" si="32"/>
        <v>posgrados@pascualbravo.edu.co</v>
      </c>
      <c r="N101" s="65" t="str">
        <f t="shared" si="32"/>
        <v>convocatoriasexternas@pascualbravo.edu.co
international@pascualbravo.edu.co</v>
      </c>
    </row>
    <row r="102" spans="1:14" ht="90" x14ac:dyDescent="0.25">
      <c r="A102" s="90">
        <v>17</v>
      </c>
      <c r="B102" s="89" t="s">
        <v>309</v>
      </c>
      <c r="C102" s="66" t="s">
        <v>17</v>
      </c>
      <c r="D102" s="66" t="s">
        <v>19</v>
      </c>
      <c r="E102" s="7" t="s">
        <v>310</v>
      </c>
      <c r="F102" s="7" t="s">
        <v>76</v>
      </c>
      <c r="G102" s="7">
        <v>4</v>
      </c>
      <c r="H102" s="7" t="s">
        <v>311</v>
      </c>
      <c r="I102" s="62">
        <v>35</v>
      </c>
      <c r="J102" s="7" t="s">
        <v>312</v>
      </c>
      <c r="K102" s="10" t="s">
        <v>15</v>
      </c>
      <c r="L102" s="9" t="s">
        <v>313</v>
      </c>
      <c r="M102" s="9" t="s">
        <v>314</v>
      </c>
      <c r="N102" s="65" t="s">
        <v>315</v>
      </c>
    </row>
    <row r="103" spans="1:14" ht="60" x14ac:dyDescent="0.25">
      <c r="A103" s="90">
        <f>A102</f>
        <v>17</v>
      </c>
      <c r="B103" s="89" t="str">
        <f t="shared" ref="B103:C111" si="33">B102</f>
        <v>Universidad Escuela Colombiana de Ingeniería Julio Garavito</v>
      </c>
      <c r="C103" s="67" t="str">
        <f>C102</f>
        <v>Bogotá</v>
      </c>
      <c r="D103" s="67" t="str">
        <f>D102</f>
        <v>Maestría</v>
      </c>
      <c r="E103" s="7" t="s">
        <v>316</v>
      </c>
      <c r="F103" s="7" t="s">
        <v>76</v>
      </c>
      <c r="G103" s="7">
        <v>4</v>
      </c>
      <c r="H103" s="7" t="s">
        <v>317</v>
      </c>
      <c r="I103" s="69">
        <f>I102</f>
        <v>35</v>
      </c>
      <c r="J103" s="7" t="s">
        <v>312</v>
      </c>
      <c r="K103" s="10" t="s">
        <v>15</v>
      </c>
      <c r="L103" s="9" t="s">
        <v>318</v>
      </c>
      <c r="M103" s="65" t="s">
        <v>319</v>
      </c>
      <c r="N103" s="65" t="str">
        <f t="shared" ref="N103:N111" si="34">N102</f>
        <v>ori@escuelaing.edu.co</v>
      </c>
    </row>
    <row r="104" spans="1:14" ht="75" x14ac:dyDescent="0.25">
      <c r="A104" s="90">
        <f t="shared" ref="A104:A111" si="35">A103</f>
        <v>17</v>
      </c>
      <c r="B104" s="89" t="str">
        <f t="shared" si="33"/>
        <v>Universidad Escuela Colombiana de Ingeniería Julio Garavito</v>
      </c>
      <c r="C104" s="67" t="str">
        <f t="shared" si="33"/>
        <v>Bogotá</v>
      </c>
      <c r="D104" s="67" t="str">
        <f t="shared" ref="D104:D111" si="36">D103</f>
        <v>Maestría</v>
      </c>
      <c r="E104" s="7" t="s">
        <v>320</v>
      </c>
      <c r="F104" s="7" t="s">
        <v>76</v>
      </c>
      <c r="G104" s="7">
        <v>4</v>
      </c>
      <c r="H104" s="7" t="s">
        <v>317</v>
      </c>
      <c r="I104" s="69">
        <f t="shared" ref="I104:I111" si="37">I103</f>
        <v>35</v>
      </c>
      <c r="J104" s="7" t="s">
        <v>312</v>
      </c>
      <c r="K104" s="10" t="s">
        <v>15</v>
      </c>
      <c r="L104" s="9" t="s">
        <v>321</v>
      </c>
      <c r="M104" s="65" t="str">
        <f t="shared" ref="M104:M111" si="38">M103</f>
        <v>posgrados@escuelaing.edu.co
direccion.posgrados@escuelaing.edu.co</v>
      </c>
      <c r="N104" s="65" t="str">
        <f t="shared" si="34"/>
        <v>ori@escuelaing.edu.co</v>
      </c>
    </row>
    <row r="105" spans="1:14" ht="45" x14ac:dyDescent="0.25">
      <c r="A105" s="90">
        <f t="shared" si="35"/>
        <v>17</v>
      </c>
      <c r="B105" s="89" t="str">
        <f t="shared" si="33"/>
        <v>Universidad Escuela Colombiana de Ingeniería Julio Garavito</v>
      </c>
      <c r="C105" s="67" t="str">
        <f t="shared" si="33"/>
        <v>Bogotá</v>
      </c>
      <c r="D105" s="67" t="str">
        <f t="shared" si="36"/>
        <v>Maestría</v>
      </c>
      <c r="E105" s="7" t="s">
        <v>322</v>
      </c>
      <c r="F105" s="7" t="s">
        <v>76</v>
      </c>
      <c r="G105" s="7">
        <v>4</v>
      </c>
      <c r="H105" s="7" t="s">
        <v>317</v>
      </c>
      <c r="I105" s="69">
        <f t="shared" si="37"/>
        <v>35</v>
      </c>
      <c r="J105" s="7" t="s">
        <v>312</v>
      </c>
      <c r="K105" s="10" t="s">
        <v>15</v>
      </c>
      <c r="L105" s="9" t="s">
        <v>323</v>
      </c>
      <c r="M105" s="65" t="str">
        <f t="shared" si="38"/>
        <v>posgrados@escuelaing.edu.co
direccion.posgrados@escuelaing.edu.co</v>
      </c>
      <c r="N105" s="65" t="str">
        <f t="shared" si="34"/>
        <v>ori@escuelaing.edu.co</v>
      </c>
    </row>
    <row r="106" spans="1:14" ht="45" x14ac:dyDescent="0.25">
      <c r="A106" s="90">
        <f t="shared" si="35"/>
        <v>17</v>
      </c>
      <c r="B106" s="89" t="str">
        <f t="shared" si="33"/>
        <v>Universidad Escuela Colombiana de Ingeniería Julio Garavito</v>
      </c>
      <c r="C106" s="67" t="str">
        <f t="shared" si="33"/>
        <v>Bogotá</v>
      </c>
      <c r="D106" s="67" t="str">
        <f t="shared" si="36"/>
        <v>Maestría</v>
      </c>
      <c r="E106" s="7" t="s">
        <v>324</v>
      </c>
      <c r="F106" s="7" t="s">
        <v>76</v>
      </c>
      <c r="G106" s="7">
        <v>4</v>
      </c>
      <c r="H106" s="7" t="s">
        <v>317</v>
      </c>
      <c r="I106" s="69">
        <f t="shared" si="37"/>
        <v>35</v>
      </c>
      <c r="J106" s="7" t="s">
        <v>312</v>
      </c>
      <c r="K106" s="10" t="s">
        <v>15</v>
      </c>
      <c r="L106" s="9" t="s">
        <v>325</v>
      </c>
      <c r="M106" s="65" t="str">
        <f t="shared" si="38"/>
        <v>posgrados@escuelaing.edu.co
direccion.posgrados@escuelaing.edu.co</v>
      </c>
      <c r="N106" s="65" t="str">
        <f t="shared" si="34"/>
        <v>ori@escuelaing.edu.co</v>
      </c>
    </row>
    <row r="107" spans="1:14" ht="45" x14ac:dyDescent="0.25">
      <c r="A107" s="90">
        <f t="shared" si="35"/>
        <v>17</v>
      </c>
      <c r="B107" s="89" t="str">
        <f t="shared" si="33"/>
        <v>Universidad Escuela Colombiana de Ingeniería Julio Garavito</v>
      </c>
      <c r="C107" s="67" t="str">
        <f t="shared" si="33"/>
        <v>Bogotá</v>
      </c>
      <c r="D107" s="67" t="str">
        <f t="shared" si="36"/>
        <v>Maestría</v>
      </c>
      <c r="E107" s="7" t="s">
        <v>326</v>
      </c>
      <c r="F107" s="7" t="s">
        <v>327</v>
      </c>
      <c r="G107" s="7">
        <v>4</v>
      </c>
      <c r="H107" s="7" t="s">
        <v>317</v>
      </c>
      <c r="I107" s="69">
        <f t="shared" si="37"/>
        <v>35</v>
      </c>
      <c r="J107" s="7" t="s">
        <v>312</v>
      </c>
      <c r="K107" s="10" t="s">
        <v>15</v>
      </c>
      <c r="L107" s="9" t="s">
        <v>328</v>
      </c>
      <c r="M107" s="65" t="str">
        <f t="shared" si="38"/>
        <v>posgrados@escuelaing.edu.co
direccion.posgrados@escuelaing.edu.co</v>
      </c>
      <c r="N107" s="65" t="str">
        <f t="shared" si="34"/>
        <v>ori@escuelaing.edu.co</v>
      </c>
    </row>
    <row r="108" spans="1:14" ht="60" x14ac:dyDescent="0.25">
      <c r="A108" s="90">
        <f t="shared" si="35"/>
        <v>17</v>
      </c>
      <c r="B108" s="89" t="str">
        <f t="shared" si="33"/>
        <v>Universidad Escuela Colombiana de Ingeniería Julio Garavito</v>
      </c>
      <c r="C108" s="67" t="str">
        <f t="shared" si="33"/>
        <v>Bogotá</v>
      </c>
      <c r="D108" s="67" t="str">
        <f t="shared" si="36"/>
        <v>Maestría</v>
      </c>
      <c r="E108" s="7" t="s">
        <v>42</v>
      </c>
      <c r="F108" s="7" t="s">
        <v>76</v>
      </c>
      <c r="G108" s="7">
        <v>4</v>
      </c>
      <c r="H108" s="7" t="s">
        <v>317</v>
      </c>
      <c r="I108" s="69">
        <f t="shared" si="37"/>
        <v>35</v>
      </c>
      <c r="J108" s="7" t="s">
        <v>312</v>
      </c>
      <c r="K108" s="10" t="s">
        <v>15</v>
      </c>
      <c r="L108" s="9" t="s">
        <v>329</v>
      </c>
      <c r="M108" s="65" t="str">
        <f t="shared" si="38"/>
        <v>posgrados@escuelaing.edu.co
direccion.posgrados@escuelaing.edu.co</v>
      </c>
      <c r="N108" s="65" t="str">
        <f t="shared" si="34"/>
        <v>ori@escuelaing.edu.co</v>
      </c>
    </row>
    <row r="109" spans="1:14" ht="60" x14ac:dyDescent="0.25">
      <c r="A109" s="90">
        <f t="shared" si="35"/>
        <v>17</v>
      </c>
      <c r="B109" s="89" t="str">
        <f t="shared" si="33"/>
        <v>Universidad Escuela Colombiana de Ingeniería Julio Garavito</v>
      </c>
      <c r="C109" s="67" t="str">
        <f t="shared" si="33"/>
        <v>Bogotá</v>
      </c>
      <c r="D109" s="67" t="str">
        <f t="shared" si="36"/>
        <v>Maestría</v>
      </c>
      <c r="E109" s="7" t="s">
        <v>330</v>
      </c>
      <c r="F109" s="7" t="s">
        <v>76</v>
      </c>
      <c r="G109" s="7">
        <v>4</v>
      </c>
      <c r="H109" s="7" t="s">
        <v>317</v>
      </c>
      <c r="I109" s="69">
        <f t="shared" si="37"/>
        <v>35</v>
      </c>
      <c r="J109" s="7" t="s">
        <v>312</v>
      </c>
      <c r="K109" s="10" t="s">
        <v>15</v>
      </c>
      <c r="L109" s="9" t="s">
        <v>331</v>
      </c>
      <c r="M109" s="65" t="str">
        <f t="shared" si="38"/>
        <v>posgrados@escuelaing.edu.co
direccion.posgrados@escuelaing.edu.co</v>
      </c>
      <c r="N109" s="65" t="str">
        <f t="shared" si="34"/>
        <v>ori@escuelaing.edu.co</v>
      </c>
    </row>
    <row r="110" spans="1:14" ht="45" x14ac:dyDescent="0.25">
      <c r="A110" s="90">
        <f t="shared" si="35"/>
        <v>17</v>
      </c>
      <c r="B110" s="89" t="str">
        <f t="shared" si="33"/>
        <v>Universidad Escuela Colombiana de Ingeniería Julio Garavito</v>
      </c>
      <c r="C110" s="67" t="str">
        <f t="shared" si="33"/>
        <v>Bogotá</v>
      </c>
      <c r="D110" s="67" t="str">
        <f t="shared" si="36"/>
        <v>Maestría</v>
      </c>
      <c r="E110" s="7" t="s">
        <v>332</v>
      </c>
      <c r="F110" s="7" t="s">
        <v>76</v>
      </c>
      <c r="G110" s="7">
        <v>4</v>
      </c>
      <c r="H110" s="7" t="s">
        <v>317</v>
      </c>
      <c r="I110" s="69">
        <f t="shared" si="37"/>
        <v>35</v>
      </c>
      <c r="J110" s="7" t="s">
        <v>312</v>
      </c>
      <c r="K110" s="10" t="s">
        <v>15</v>
      </c>
      <c r="L110" s="9" t="s">
        <v>333</v>
      </c>
      <c r="M110" s="65" t="str">
        <f t="shared" si="38"/>
        <v>posgrados@escuelaing.edu.co
direccion.posgrados@escuelaing.edu.co</v>
      </c>
      <c r="N110" s="65" t="str">
        <f t="shared" si="34"/>
        <v>ori@escuelaing.edu.co</v>
      </c>
    </row>
    <row r="111" spans="1:14" ht="60" x14ac:dyDescent="0.25">
      <c r="A111" s="90">
        <f t="shared" si="35"/>
        <v>17</v>
      </c>
      <c r="B111" s="89" t="str">
        <f t="shared" si="33"/>
        <v>Universidad Escuela Colombiana de Ingeniería Julio Garavito</v>
      </c>
      <c r="C111" s="68" t="str">
        <f t="shared" si="33"/>
        <v>Bogotá</v>
      </c>
      <c r="D111" s="68" t="str">
        <f t="shared" si="36"/>
        <v>Maestría</v>
      </c>
      <c r="E111" s="7" t="s">
        <v>334</v>
      </c>
      <c r="F111" s="7" t="s">
        <v>76</v>
      </c>
      <c r="G111" s="7">
        <v>4</v>
      </c>
      <c r="H111" s="7" t="s">
        <v>317</v>
      </c>
      <c r="I111" s="63">
        <f t="shared" si="37"/>
        <v>35</v>
      </c>
      <c r="J111" s="7" t="s">
        <v>312</v>
      </c>
      <c r="K111" s="10" t="s">
        <v>15</v>
      </c>
      <c r="L111" s="9" t="s">
        <v>335</v>
      </c>
      <c r="M111" s="65" t="str">
        <f t="shared" si="38"/>
        <v>posgrados@escuelaing.edu.co
direccion.posgrados@escuelaing.edu.co</v>
      </c>
      <c r="N111" s="65" t="str">
        <f t="shared" si="34"/>
        <v>ori@escuelaing.edu.co</v>
      </c>
    </row>
    <row r="112" spans="1:14" ht="45" x14ac:dyDescent="0.25">
      <c r="A112" s="66">
        <v>18</v>
      </c>
      <c r="B112" s="66" t="s">
        <v>337</v>
      </c>
      <c r="C112" s="66" t="s">
        <v>336</v>
      </c>
      <c r="D112" s="66" t="s">
        <v>19</v>
      </c>
      <c r="E112" s="7" t="s">
        <v>110</v>
      </c>
      <c r="F112" s="7">
        <v>2</v>
      </c>
      <c r="G112" s="7">
        <v>4</v>
      </c>
      <c r="H112" s="7">
        <v>2</v>
      </c>
      <c r="I112" s="62">
        <v>3</v>
      </c>
      <c r="J112" s="8">
        <v>45873</v>
      </c>
      <c r="K112" s="7" t="s">
        <v>29</v>
      </c>
      <c r="L112" s="35" t="s">
        <v>338</v>
      </c>
      <c r="M112" s="72" t="s">
        <v>339</v>
      </c>
      <c r="N112" s="72" t="s">
        <v>340</v>
      </c>
    </row>
    <row r="113" spans="1:15" ht="45" x14ac:dyDescent="0.25">
      <c r="A113" s="68">
        <f>A112</f>
        <v>18</v>
      </c>
      <c r="B113" s="68" t="str">
        <f>B112</f>
        <v xml:space="preserve">Fundación Universitaria CEIPA </v>
      </c>
      <c r="C113" s="68" t="str">
        <f>C112</f>
        <v>Sabaneta</v>
      </c>
      <c r="D113" s="68" t="str">
        <f>D112</f>
        <v>Maestría</v>
      </c>
      <c r="E113" s="7" t="s">
        <v>110</v>
      </c>
      <c r="F113" s="7">
        <v>2</v>
      </c>
      <c r="G113" s="7">
        <v>4</v>
      </c>
      <c r="H113" s="7">
        <v>1</v>
      </c>
      <c r="I113" s="63">
        <f>I112</f>
        <v>3</v>
      </c>
      <c r="J113" s="8">
        <v>45873</v>
      </c>
      <c r="K113" s="7" t="s">
        <v>341</v>
      </c>
      <c r="L113" s="35" t="s">
        <v>338</v>
      </c>
      <c r="M113" s="74" t="str">
        <f>M112</f>
        <v>international@ceipa.edu.co</v>
      </c>
      <c r="N113" s="74" t="str">
        <f>N112</f>
        <v>direccioninternacional@ceipa.edu.co</v>
      </c>
    </row>
    <row r="114" spans="1:15" s="2" customFormat="1" ht="75" x14ac:dyDescent="0.25">
      <c r="A114" s="7">
        <v>19</v>
      </c>
      <c r="B114" s="50" t="s">
        <v>342</v>
      </c>
      <c r="C114" s="54" t="s">
        <v>17</v>
      </c>
      <c r="D114" s="7" t="s">
        <v>19</v>
      </c>
      <c r="E114" s="7" t="s">
        <v>343</v>
      </c>
      <c r="F114" s="7">
        <v>2</v>
      </c>
      <c r="G114" s="7">
        <v>4</v>
      </c>
      <c r="H114" s="7">
        <v>1</v>
      </c>
      <c r="I114" s="7">
        <v>1</v>
      </c>
      <c r="J114" s="7" t="s">
        <v>344</v>
      </c>
      <c r="K114" s="7" t="s">
        <v>15</v>
      </c>
      <c r="L114" s="9" t="s">
        <v>345</v>
      </c>
      <c r="M114" s="9" t="s">
        <v>346</v>
      </c>
      <c r="N114" s="9" t="s">
        <v>347</v>
      </c>
      <c r="O114" s="1"/>
    </row>
    <row r="115" spans="1:15" ht="75" x14ac:dyDescent="0.25">
      <c r="A115" s="7">
        <v>20</v>
      </c>
      <c r="B115" s="50" t="s">
        <v>348</v>
      </c>
      <c r="C115" s="50" t="s">
        <v>275</v>
      </c>
      <c r="D115" s="7" t="s">
        <v>74</v>
      </c>
      <c r="E115" s="7" t="s">
        <v>350</v>
      </c>
      <c r="F115" s="7">
        <v>2</v>
      </c>
      <c r="G115" s="7">
        <v>4</v>
      </c>
      <c r="H115" s="7">
        <v>1</v>
      </c>
      <c r="I115" s="7">
        <v>1</v>
      </c>
      <c r="J115" s="8">
        <v>45873</v>
      </c>
      <c r="K115" s="7" t="s">
        <v>15</v>
      </c>
      <c r="L115" s="9" t="s">
        <v>351</v>
      </c>
      <c r="M115" s="9" t="s">
        <v>352</v>
      </c>
      <c r="N115" s="9" t="s">
        <v>349</v>
      </c>
    </row>
    <row r="116" spans="1:15" s="2" customFormat="1" ht="45" x14ac:dyDescent="0.25">
      <c r="A116" s="7">
        <v>21</v>
      </c>
      <c r="B116" s="50" t="s">
        <v>353</v>
      </c>
      <c r="C116" s="54" t="s">
        <v>17</v>
      </c>
      <c r="D116" s="7" t="s">
        <v>19</v>
      </c>
      <c r="E116" s="7" t="s">
        <v>354</v>
      </c>
      <c r="F116" s="7">
        <v>2</v>
      </c>
      <c r="G116" s="7">
        <v>4</v>
      </c>
      <c r="H116" s="7">
        <v>1</v>
      </c>
      <c r="I116" s="7">
        <v>1</v>
      </c>
      <c r="J116" s="7" t="s">
        <v>355</v>
      </c>
      <c r="K116" s="7" t="s">
        <v>15</v>
      </c>
      <c r="L116" s="9" t="s">
        <v>356</v>
      </c>
      <c r="M116" s="9" t="s">
        <v>357</v>
      </c>
      <c r="N116" s="9" t="s">
        <v>358</v>
      </c>
      <c r="O116" s="1"/>
    </row>
    <row r="117" spans="1:15" ht="90" x14ac:dyDescent="0.25">
      <c r="A117" s="66">
        <v>22</v>
      </c>
      <c r="B117" s="70" t="s">
        <v>359</v>
      </c>
      <c r="C117" s="66" t="s">
        <v>17</v>
      </c>
      <c r="D117" s="66" t="s">
        <v>19</v>
      </c>
      <c r="E117" s="7" t="s">
        <v>361</v>
      </c>
      <c r="F117" s="7">
        <v>2</v>
      </c>
      <c r="G117" s="7">
        <v>4</v>
      </c>
      <c r="H117" s="7">
        <v>1</v>
      </c>
      <c r="I117" s="90">
        <v>2</v>
      </c>
      <c r="J117" s="7" t="s">
        <v>1242</v>
      </c>
      <c r="K117" s="10" t="s">
        <v>15</v>
      </c>
      <c r="L117" s="13" t="s">
        <v>362</v>
      </c>
      <c r="M117" s="9" t="s">
        <v>363</v>
      </c>
      <c r="N117" s="72" t="s">
        <v>1244</v>
      </c>
    </row>
    <row r="118" spans="1:15" ht="105" x14ac:dyDescent="0.25">
      <c r="A118" s="68">
        <f>A117</f>
        <v>22</v>
      </c>
      <c r="B118" s="71" t="str">
        <f>B117</f>
        <v>Fundación Universidad de Bogotá Jorge Tadeo Lozano</v>
      </c>
      <c r="C118" s="68" t="str">
        <f>C117</f>
        <v>Bogotá</v>
      </c>
      <c r="D118" s="68" t="str">
        <f>D117</f>
        <v>Maestría</v>
      </c>
      <c r="E118" s="7" t="s">
        <v>364</v>
      </c>
      <c r="F118" s="7">
        <v>2</v>
      </c>
      <c r="G118" s="7">
        <v>4</v>
      </c>
      <c r="H118" s="7">
        <v>1</v>
      </c>
      <c r="I118" s="90">
        <f>I117</f>
        <v>2</v>
      </c>
      <c r="J118" s="7" t="s">
        <v>1243</v>
      </c>
      <c r="K118" s="10" t="s">
        <v>15</v>
      </c>
      <c r="L118" s="9" t="s">
        <v>365</v>
      </c>
      <c r="M118" s="9" t="s">
        <v>366</v>
      </c>
      <c r="N118" s="74"/>
    </row>
    <row r="119" spans="1:15" s="2" customFormat="1" ht="60" x14ac:dyDescent="0.25">
      <c r="A119" s="66">
        <v>23</v>
      </c>
      <c r="B119" s="90" t="s">
        <v>368</v>
      </c>
      <c r="C119" s="66" t="s">
        <v>367</v>
      </c>
      <c r="D119" s="66" t="s">
        <v>19</v>
      </c>
      <c r="E119" s="7" t="s">
        <v>369</v>
      </c>
      <c r="F119" s="7">
        <v>2</v>
      </c>
      <c r="G119" s="7">
        <v>4</v>
      </c>
      <c r="H119" s="7">
        <v>1</v>
      </c>
      <c r="I119" s="90">
        <v>3</v>
      </c>
      <c r="J119" s="7" t="s">
        <v>370</v>
      </c>
      <c r="K119" s="7" t="s">
        <v>15</v>
      </c>
      <c r="L119" s="9" t="s">
        <v>371</v>
      </c>
      <c r="M119" s="9" t="s">
        <v>372</v>
      </c>
      <c r="N119" s="65" t="s">
        <v>373</v>
      </c>
      <c r="O119" s="1"/>
    </row>
    <row r="120" spans="1:15" s="2" customFormat="1" ht="60" x14ac:dyDescent="0.25">
      <c r="A120" s="67">
        <f t="shared" ref="A120:D121" si="39">A119</f>
        <v>23</v>
      </c>
      <c r="B120" s="90" t="str">
        <f t="shared" si="39"/>
        <v xml:space="preserve">Universidad Francisco de Paula Santander </v>
      </c>
      <c r="C120" s="67" t="str">
        <f t="shared" si="39"/>
        <v>Cúcuta</v>
      </c>
      <c r="D120" s="67" t="str">
        <f t="shared" si="39"/>
        <v>Maestría</v>
      </c>
      <c r="E120" s="7" t="s">
        <v>374</v>
      </c>
      <c r="F120" s="7">
        <v>2</v>
      </c>
      <c r="G120" s="7">
        <v>4</v>
      </c>
      <c r="H120" s="7">
        <v>1</v>
      </c>
      <c r="I120" s="90">
        <f>I119</f>
        <v>3</v>
      </c>
      <c r="J120" s="7" t="s">
        <v>370</v>
      </c>
      <c r="K120" s="7" t="s">
        <v>15</v>
      </c>
      <c r="L120" s="9" t="s">
        <v>375</v>
      </c>
      <c r="M120" s="9" t="s">
        <v>376</v>
      </c>
      <c r="N120" s="65" t="str">
        <f>N119</f>
        <v>relacionesinternacionales@ufps.edu.co</v>
      </c>
      <c r="O120" s="1"/>
    </row>
    <row r="121" spans="1:15" s="2" customFormat="1" ht="60" x14ac:dyDescent="0.25">
      <c r="A121" s="68">
        <f t="shared" si="39"/>
        <v>23</v>
      </c>
      <c r="B121" s="90" t="str">
        <f t="shared" si="39"/>
        <v xml:space="preserve">Universidad Francisco de Paula Santander </v>
      </c>
      <c r="C121" s="68" t="str">
        <f t="shared" si="39"/>
        <v>Cúcuta</v>
      </c>
      <c r="D121" s="68" t="str">
        <f t="shared" si="39"/>
        <v>Maestría</v>
      </c>
      <c r="E121" s="7" t="s">
        <v>377</v>
      </c>
      <c r="F121" s="7">
        <v>2</v>
      </c>
      <c r="G121" s="7">
        <v>4</v>
      </c>
      <c r="H121" s="7">
        <v>1</v>
      </c>
      <c r="I121" s="90">
        <f>I120</f>
        <v>3</v>
      </c>
      <c r="J121" s="7" t="s">
        <v>370</v>
      </c>
      <c r="K121" s="7" t="s">
        <v>15</v>
      </c>
      <c r="L121" s="9" t="s">
        <v>378</v>
      </c>
      <c r="M121" s="9" t="s">
        <v>379</v>
      </c>
      <c r="N121" s="65" t="str">
        <f>N120</f>
        <v>relacionesinternacionales@ufps.edu.co</v>
      </c>
      <c r="O121" s="1"/>
    </row>
    <row r="122" spans="1:15" ht="45" x14ac:dyDescent="0.25">
      <c r="A122" s="66">
        <v>24</v>
      </c>
      <c r="B122" s="66" t="s">
        <v>380</v>
      </c>
      <c r="C122" s="66" t="s">
        <v>276</v>
      </c>
      <c r="D122" s="90" t="s">
        <v>19</v>
      </c>
      <c r="E122" s="7" t="s">
        <v>121</v>
      </c>
      <c r="F122" s="7">
        <v>2</v>
      </c>
      <c r="G122" s="7">
        <v>4</v>
      </c>
      <c r="H122" s="7">
        <v>1</v>
      </c>
      <c r="I122" s="90">
        <v>2</v>
      </c>
      <c r="J122" s="8">
        <v>45884</v>
      </c>
      <c r="K122" s="7" t="s">
        <v>15</v>
      </c>
      <c r="L122" s="9" t="s">
        <v>381</v>
      </c>
      <c r="M122" s="72" t="s">
        <v>382</v>
      </c>
      <c r="N122" s="72" t="s">
        <v>383</v>
      </c>
    </row>
    <row r="123" spans="1:15" ht="45" x14ac:dyDescent="0.25">
      <c r="A123" s="68">
        <f>A122</f>
        <v>24</v>
      </c>
      <c r="B123" s="68" t="str">
        <f>B122</f>
        <v>Universidad Católica</v>
      </c>
      <c r="C123" s="68" t="str">
        <f>C122</f>
        <v>Manizales</v>
      </c>
      <c r="D123" s="90" t="str">
        <f>D122</f>
        <v>Maestría</v>
      </c>
      <c r="E123" s="7" t="s">
        <v>384</v>
      </c>
      <c r="F123" s="7">
        <v>2</v>
      </c>
      <c r="G123" s="7">
        <v>4</v>
      </c>
      <c r="H123" s="7">
        <v>1</v>
      </c>
      <c r="I123" s="90">
        <f>I122</f>
        <v>2</v>
      </c>
      <c r="J123" s="8">
        <v>45884</v>
      </c>
      <c r="K123" s="7" t="s">
        <v>15</v>
      </c>
      <c r="L123" s="9" t="s">
        <v>385</v>
      </c>
      <c r="M123" s="74"/>
      <c r="N123" s="74" t="str">
        <f>N122</f>
        <v>relacionesinternacionales@ucm.edu.co</v>
      </c>
    </row>
    <row r="124" spans="1:15" ht="75" x14ac:dyDescent="0.25">
      <c r="A124" s="66">
        <v>25</v>
      </c>
      <c r="B124" s="66" t="s">
        <v>388</v>
      </c>
      <c r="C124" s="66" t="s">
        <v>387</v>
      </c>
      <c r="D124" s="66" t="s">
        <v>74</v>
      </c>
      <c r="E124" s="7" t="s">
        <v>389</v>
      </c>
      <c r="F124" s="7">
        <v>2</v>
      </c>
      <c r="G124" s="7">
        <v>4</v>
      </c>
      <c r="H124" s="7" t="s">
        <v>390</v>
      </c>
      <c r="I124" s="66">
        <v>7</v>
      </c>
      <c r="J124" s="18" t="s">
        <v>391</v>
      </c>
      <c r="K124" s="7" t="s">
        <v>15</v>
      </c>
      <c r="L124" s="9" t="s">
        <v>392</v>
      </c>
      <c r="M124" s="9" t="s">
        <v>393</v>
      </c>
      <c r="N124" s="72" t="s">
        <v>394</v>
      </c>
    </row>
    <row r="125" spans="1:15" ht="75" x14ac:dyDescent="0.25">
      <c r="A125" s="67">
        <f t="shared" ref="A125:A130" si="40">A124</f>
        <v>25</v>
      </c>
      <c r="B125" s="67" t="str">
        <f t="shared" ref="B125:C130" si="41">B124</f>
        <v>Universidad del Quindío</v>
      </c>
      <c r="C125" s="67" t="str">
        <f>C124</f>
        <v>Armenia</v>
      </c>
      <c r="D125" s="67" t="str">
        <f>D124</f>
        <v xml:space="preserve">Maestría </v>
      </c>
      <c r="E125" s="7" t="s">
        <v>395</v>
      </c>
      <c r="F125" s="7">
        <v>2</v>
      </c>
      <c r="G125" s="7">
        <v>4</v>
      </c>
      <c r="H125" s="7" t="s">
        <v>390</v>
      </c>
      <c r="I125" s="67">
        <f t="shared" ref="I125:I130" si="42">I124</f>
        <v>7</v>
      </c>
      <c r="J125" s="7" t="s">
        <v>396</v>
      </c>
      <c r="K125" s="7" t="s">
        <v>15</v>
      </c>
      <c r="L125" s="9" t="s">
        <v>397</v>
      </c>
      <c r="M125" s="9" t="s">
        <v>398</v>
      </c>
      <c r="N125" s="73" t="str">
        <f t="shared" ref="N125:N130" si="43">N124</f>
        <v>relacionesinternacionales@uniquindio.edu.co</v>
      </c>
    </row>
    <row r="126" spans="1:15" ht="60" x14ac:dyDescent="0.25">
      <c r="A126" s="67">
        <f t="shared" si="40"/>
        <v>25</v>
      </c>
      <c r="B126" s="67" t="str">
        <f t="shared" si="41"/>
        <v>Universidad del Quindío</v>
      </c>
      <c r="C126" s="67" t="str">
        <f t="shared" si="41"/>
        <v>Armenia</v>
      </c>
      <c r="D126" s="67" t="str">
        <f>D125</f>
        <v xml:space="preserve">Maestría </v>
      </c>
      <c r="E126" s="7" t="s">
        <v>20</v>
      </c>
      <c r="F126" s="7">
        <v>2</v>
      </c>
      <c r="G126" s="7">
        <v>4</v>
      </c>
      <c r="H126" s="7" t="s">
        <v>390</v>
      </c>
      <c r="I126" s="67">
        <f t="shared" si="42"/>
        <v>7</v>
      </c>
      <c r="J126" s="6" t="s">
        <v>396</v>
      </c>
      <c r="K126" s="7" t="s">
        <v>15</v>
      </c>
      <c r="L126" s="36" t="s">
        <v>399</v>
      </c>
      <c r="M126" s="9" t="s">
        <v>400</v>
      </c>
      <c r="N126" s="73" t="str">
        <f t="shared" si="43"/>
        <v>relacionesinternacionales@uniquindio.edu.co</v>
      </c>
    </row>
    <row r="127" spans="1:15" ht="75" x14ac:dyDescent="0.25">
      <c r="A127" s="67">
        <f t="shared" si="40"/>
        <v>25</v>
      </c>
      <c r="B127" s="67" t="str">
        <f t="shared" si="41"/>
        <v>Universidad del Quindío</v>
      </c>
      <c r="C127" s="67" t="str">
        <f t="shared" si="41"/>
        <v>Armenia</v>
      </c>
      <c r="D127" s="67" t="str">
        <f>D126</f>
        <v xml:space="preserve">Maestría </v>
      </c>
      <c r="E127" s="37" t="s">
        <v>401</v>
      </c>
      <c r="F127" s="6">
        <v>2</v>
      </c>
      <c r="G127" s="6">
        <v>4</v>
      </c>
      <c r="H127" s="37" t="s">
        <v>390</v>
      </c>
      <c r="I127" s="67">
        <f t="shared" si="42"/>
        <v>7</v>
      </c>
      <c r="J127" s="6" t="s">
        <v>396</v>
      </c>
      <c r="K127" s="6" t="s">
        <v>15</v>
      </c>
      <c r="L127" s="36" t="s">
        <v>402</v>
      </c>
      <c r="M127" s="9" t="s">
        <v>403</v>
      </c>
      <c r="N127" s="73" t="str">
        <f t="shared" si="43"/>
        <v>relacionesinternacionales@uniquindio.edu.co</v>
      </c>
    </row>
    <row r="128" spans="1:15" ht="60" x14ac:dyDescent="0.25">
      <c r="A128" s="67">
        <f t="shared" si="40"/>
        <v>25</v>
      </c>
      <c r="B128" s="67" t="str">
        <f t="shared" si="41"/>
        <v>Universidad del Quindío</v>
      </c>
      <c r="C128" s="67" t="str">
        <f t="shared" si="41"/>
        <v>Armenia</v>
      </c>
      <c r="D128" s="67" t="str">
        <f>D127</f>
        <v xml:space="preserve">Maestría </v>
      </c>
      <c r="E128" s="37" t="s">
        <v>404</v>
      </c>
      <c r="F128" s="6">
        <v>2</v>
      </c>
      <c r="G128" s="6">
        <v>4</v>
      </c>
      <c r="H128" s="37" t="s">
        <v>390</v>
      </c>
      <c r="I128" s="67">
        <f t="shared" si="42"/>
        <v>7</v>
      </c>
      <c r="J128" s="18" t="s">
        <v>391</v>
      </c>
      <c r="K128" s="6" t="s">
        <v>15</v>
      </c>
      <c r="L128" s="36" t="s">
        <v>405</v>
      </c>
      <c r="M128" s="9" t="s">
        <v>406</v>
      </c>
      <c r="N128" s="73" t="str">
        <f t="shared" si="43"/>
        <v>relacionesinternacionales@uniquindio.edu.co</v>
      </c>
    </row>
    <row r="129" spans="1:14" ht="60" x14ac:dyDescent="0.25">
      <c r="A129" s="67">
        <f t="shared" si="40"/>
        <v>25</v>
      </c>
      <c r="B129" s="67" t="str">
        <f t="shared" si="41"/>
        <v>Universidad del Quindío</v>
      </c>
      <c r="C129" s="67" t="str">
        <f t="shared" si="41"/>
        <v>Armenia</v>
      </c>
      <c r="D129" s="67" t="str">
        <f>D128</f>
        <v xml:space="preserve">Maestría </v>
      </c>
      <c r="E129" s="37" t="s">
        <v>407</v>
      </c>
      <c r="F129" s="6">
        <v>2</v>
      </c>
      <c r="G129" s="6">
        <v>4</v>
      </c>
      <c r="H129" s="37" t="s">
        <v>390</v>
      </c>
      <c r="I129" s="67">
        <f t="shared" si="42"/>
        <v>7</v>
      </c>
      <c r="J129" s="18" t="s">
        <v>391</v>
      </c>
      <c r="K129" s="6" t="s">
        <v>15</v>
      </c>
      <c r="L129" s="36" t="s">
        <v>408</v>
      </c>
      <c r="M129" s="9" t="s">
        <v>409</v>
      </c>
      <c r="N129" s="73" t="str">
        <f t="shared" si="43"/>
        <v>relacionesinternacionales@uniquindio.edu.co</v>
      </c>
    </row>
    <row r="130" spans="1:14" ht="75" x14ac:dyDescent="0.25">
      <c r="A130" s="68">
        <f t="shared" si="40"/>
        <v>25</v>
      </c>
      <c r="B130" s="68" t="str">
        <f t="shared" si="41"/>
        <v>Universidad del Quindío</v>
      </c>
      <c r="C130" s="68" t="str">
        <f t="shared" si="41"/>
        <v>Armenia</v>
      </c>
      <c r="D130" s="68" t="str">
        <f>D129</f>
        <v xml:space="preserve">Maestría </v>
      </c>
      <c r="E130" s="37" t="s">
        <v>410</v>
      </c>
      <c r="F130" s="6">
        <v>2</v>
      </c>
      <c r="G130" s="6">
        <v>4</v>
      </c>
      <c r="H130" s="37" t="s">
        <v>390</v>
      </c>
      <c r="I130" s="68">
        <f t="shared" si="42"/>
        <v>7</v>
      </c>
      <c r="J130" s="18" t="s">
        <v>391</v>
      </c>
      <c r="K130" s="6" t="s">
        <v>15</v>
      </c>
      <c r="L130" s="36" t="s">
        <v>411</v>
      </c>
      <c r="M130" s="9" t="s">
        <v>412</v>
      </c>
      <c r="N130" s="74" t="str">
        <f t="shared" si="43"/>
        <v>relacionesinternacionales@uniquindio.edu.co</v>
      </c>
    </row>
    <row r="131" spans="1:14" ht="75" x14ac:dyDescent="0.25">
      <c r="A131" s="67">
        <v>26</v>
      </c>
      <c r="B131" s="67" t="s">
        <v>414</v>
      </c>
      <c r="C131" s="66" t="s">
        <v>17</v>
      </c>
      <c r="D131" s="66" t="s">
        <v>74</v>
      </c>
      <c r="E131" s="6" t="s">
        <v>417</v>
      </c>
      <c r="F131" s="6">
        <v>2</v>
      </c>
      <c r="G131" s="6">
        <v>4</v>
      </c>
      <c r="H131" s="6">
        <v>1</v>
      </c>
      <c r="I131" s="90">
        <v>2</v>
      </c>
      <c r="J131" s="39">
        <v>45831</v>
      </c>
      <c r="K131" s="6" t="s">
        <v>341</v>
      </c>
      <c r="L131" s="9" t="s">
        <v>418</v>
      </c>
      <c r="M131" s="9" t="s">
        <v>416</v>
      </c>
      <c r="N131" s="72" t="s">
        <v>415</v>
      </c>
    </row>
    <row r="132" spans="1:14" ht="60" x14ac:dyDescent="0.25">
      <c r="A132" s="67">
        <f>A131</f>
        <v>26</v>
      </c>
      <c r="B132" s="67" t="str">
        <f>B131</f>
        <v>Corporación Universitaria Iberoamericana</v>
      </c>
      <c r="C132" s="68" t="str">
        <f>C131</f>
        <v>Bogotá</v>
      </c>
      <c r="D132" s="68" t="str">
        <f>D131</f>
        <v xml:space="preserve">Maestría </v>
      </c>
      <c r="E132" s="6" t="s">
        <v>419</v>
      </c>
      <c r="F132" s="6">
        <v>2</v>
      </c>
      <c r="G132" s="6">
        <v>4</v>
      </c>
      <c r="H132" s="6">
        <v>1</v>
      </c>
      <c r="I132" s="90">
        <f>I131</f>
        <v>2</v>
      </c>
      <c r="J132" s="39">
        <v>45831</v>
      </c>
      <c r="K132" s="6" t="s">
        <v>341</v>
      </c>
      <c r="L132" s="9" t="s">
        <v>420</v>
      </c>
      <c r="M132" s="9" t="s">
        <v>416</v>
      </c>
      <c r="N132" s="74" t="str">
        <f>N131</f>
        <v>intercambios@ibero.edu.co</v>
      </c>
    </row>
    <row r="133" spans="1:14" ht="75" x14ac:dyDescent="0.25">
      <c r="A133" s="62">
        <v>27</v>
      </c>
      <c r="B133" s="62" t="s">
        <v>421</v>
      </c>
      <c r="C133" s="62" t="s">
        <v>100</v>
      </c>
      <c r="D133" s="64" t="s">
        <v>19</v>
      </c>
      <c r="E133" s="6" t="s">
        <v>194</v>
      </c>
      <c r="F133" s="6">
        <v>2</v>
      </c>
      <c r="G133" s="6">
        <v>4</v>
      </c>
      <c r="H133" s="6">
        <v>1</v>
      </c>
      <c r="I133" s="64">
        <v>5</v>
      </c>
      <c r="J133" s="39">
        <v>45769</v>
      </c>
      <c r="K133" s="6" t="s">
        <v>15</v>
      </c>
      <c r="L133" s="9" t="s">
        <v>422</v>
      </c>
      <c r="M133" s="84" t="s">
        <v>1263</v>
      </c>
      <c r="N133" s="81"/>
    </row>
    <row r="134" spans="1:14" ht="75" x14ac:dyDescent="0.25">
      <c r="A134" s="69">
        <f>A133</f>
        <v>27</v>
      </c>
      <c r="B134" s="69" t="str">
        <f t="shared" ref="B134:C137" si="44">B133</f>
        <v>San Buenaventura</v>
      </c>
      <c r="C134" s="69" t="str">
        <f>C133</f>
        <v>Cali</v>
      </c>
      <c r="D134" s="64" t="str">
        <f>D133</f>
        <v>Maestría</v>
      </c>
      <c r="E134" s="6" t="s">
        <v>423</v>
      </c>
      <c r="F134" s="6">
        <v>2</v>
      </c>
      <c r="G134" s="6">
        <v>4</v>
      </c>
      <c r="H134" s="6">
        <v>1</v>
      </c>
      <c r="I134" s="64">
        <f>I133</f>
        <v>5</v>
      </c>
      <c r="J134" s="39">
        <v>45701</v>
      </c>
      <c r="K134" s="6" t="s">
        <v>15</v>
      </c>
      <c r="L134" s="9" t="s">
        <v>424</v>
      </c>
      <c r="M134" s="91" t="str">
        <f t="shared" ref="M134:M137" si="45">M133</f>
        <v xml:space="preserve">analista.movilidad@usbcali.edu.co; </v>
      </c>
      <c r="N134" s="81"/>
    </row>
    <row r="135" spans="1:14" ht="75" x14ac:dyDescent="0.25">
      <c r="A135" s="69">
        <f>A134</f>
        <v>27</v>
      </c>
      <c r="B135" s="69" t="str">
        <f t="shared" si="44"/>
        <v>San Buenaventura</v>
      </c>
      <c r="C135" s="69" t="str">
        <f t="shared" si="44"/>
        <v>Cali</v>
      </c>
      <c r="D135" s="64" t="str">
        <f>D134</f>
        <v>Maestría</v>
      </c>
      <c r="E135" s="6" t="s">
        <v>425</v>
      </c>
      <c r="F135" s="6">
        <v>2</v>
      </c>
      <c r="G135" s="6">
        <v>4</v>
      </c>
      <c r="H135" s="6">
        <v>1</v>
      </c>
      <c r="I135" s="64">
        <f>I134</f>
        <v>5</v>
      </c>
      <c r="J135" s="39">
        <v>45681</v>
      </c>
      <c r="K135" s="6" t="s">
        <v>15</v>
      </c>
      <c r="L135" s="9" t="s">
        <v>426</v>
      </c>
      <c r="M135" s="91" t="str">
        <f t="shared" si="45"/>
        <v xml:space="preserve">analista.movilidad@usbcali.edu.co; </v>
      </c>
      <c r="N135" s="81"/>
    </row>
    <row r="136" spans="1:14" ht="75" x14ac:dyDescent="0.25">
      <c r="A136" s="69">
        <f>A135</f>
        <v>27</v>
      </c>
      <c r="B136" s="69" t="str">
        <f t="shared" si="44"/>
        <v>San Buenaventura</v>
      </c>
      <c r="C136" s="69" t="str">
        <f t="shared" si="44"/>
        <v>Cali</v>
      </c>
      <c r="D136" s="64" t="str">
        <f>D135</f>
        <v>Maestría</v>
      </c>
      <c r="E136" s="6" t="s">
        <v>169</v>
      </c>
      <c r="F136" s="6">
        <v>2</v>
      </c>
      <c r="G136" s="6">
        <v>4</v>
      </c>
      <c r="H136" s="6">
        <v>1</v>
      </c>
      <c r="I136" s="64">
        <f>I135</f>
        <v>5</v>
      </c>
      <c r="J136" s="39">
        <v>45863</v>
      </c>
      <c r="K136" s="6" t="s">
        <v>15</v>
      </c>
      <c r="L136" s="9" t="s">
        <v>427</v>
      </c>
      <c r="M136" s="91" t="str">
        <f t="shared" si="45"/>
        <v xml:space="preserve">analista.movilidad@usbcali.edu.co; </v>
      </c>
      <c r="N136" s="81"/>
    </row>
    <row r="137" spans="1:14" ht="75" x14ac:dyDescent="0.25">
      <c r="A137" s="63">
        <f>A136</f>
        <v>27</v>
      </c>
      <c r="B137" s="63" t="str">
        <f t="shared" si="44"/>
        <v>San Buenaventura</v>
      </c>
      <c r="C137" s="63" t="str">
        <f t="shared" si="44"/>
        <v>Cali</v>
      </c>
      <c r="D137" s="64" t="str">
        <f>D136</f>
        <v>Maestría</v>
      </c>
      <c r="E137" s="6" t="s">
        <v>428</v>
      </c>
      <c r="F137" s="6">
        <v>2</v>
      </c>
      <c r="G137" s="6">
        <v>4</v>
      </c>
      <c r="H137" s="6">
        <v>1</v>
      </c>
      <c r="I137" s="64">
        <f>I136</f>
        <v>5</v>
      </c>
      <c r="J137" s="39">
        <v>45884</v>
      </c>
      <c r="K137" s="6" t="s">
        <v>15</v>
      </c>
      <c r="L137" s="9" t="s">
        <v>429</v>
      </c>
      <c r="M137" s="92" t="str">
        <f t="shared" si="45"/>
        <v xml:space="preserve">analista.movilidad@usbcali.edu.co; </v>
      </c>
      <c r="N137" s="81"/>
    </row>
    <row r="138" spans="1:14" ht="45" x14ac:dyDescent="0.25">
      <c r="A138" s="62">
        <v>28</v>
      </c>
      <c r="B138" s="62" t="s">
        <v>430</v>
      </c>
      <c r="C138" s="62" t="s">
        <v>16</v>
      </c>
      <c r="D138" s="64" t="s">
        <v>19</v>
      </c>
      <c r="E138" s="6" t="s">
        <v>433</v>
      </c>
      <c r="F138" s="6" t="s">
        <v>130</v>
      </c>
      <c r="G138" s="6">
        <v>3</v>
      </c>
      <c r="H138" s="6">
        <v>3</v>
      </c>
      <c r="I138" s="64">
        <v>12</v>
      </c>
      <c r="J138" s="6" t="s">
        <v>431</v>
      </c>
      <c r="K138" s="6" t="s">
        <v>15</v>
      </c>
      <c r="L138" s="9" t="s">
        <v>434</v>
      </c>
      <c r="M138" s="9" t="s">
        <v>435</v>
      </c>
      <c r="N138" s="72" t="s">
        <v>432</v>
      </c>
    </row>
    <row r="139" spans="1:14" ht="75" x14ac:dyDescent="0.25">
      <c r="A139" s="69">
        <f>A138</f>
        <v>28</v>
      </c>
      <c r="B139" s="69" t="str">
        <f t="shared" ref="B139:C141" si="46">B138</f>
        <v>Universidad del Norte</v>
      </c>
      <c r="C139" s="69" t="str">
        <f>C138</f>
        <v>Barranquilla</v>
      </c>
      <c r="D139" s="64" t="str">
        <f>D138</f>
        <v>Maestría</v>
      </c>
      <c r="E139" s="6" t="s">
        <v>436</v>
      </c>
      <c r="F139" s="6">
        <v>2</v>
      </c>
      <c r="G139" s="6">
        <v>4</v>
      </c>
      <c r="H139" s="6">
        <v>3</v>
      </c>
      <c r="I139" s="64">
        <f>I138</f>
        <v>12</v>
      </c>
      <c r="J139" s="6" t="s">
        <v>431</v>
      </c>
      <c r="K139" s="6" t="s">
        <v>43</v>
      </c>
      <c r="L139" s="9" t="s">
        <v>437</v>
      </c>
      <c r="M139" s="9" t="s">
        <v>438</v>
      </c>
      <c r="N139" s="73" t="str">
        <f>N138</f>
        <v>madiazgranados@uninorte.edu.co</v>
      </c>
    </row>
    <row r="140" spans="1:14" ht="75" x14ac:dyDescent="0.25">
      <c r="A140" s="69">
        <f>A139</f>
        <v>28</v>
      </c>
      <c r="B140" s="69" t="str">
        <f t="shared" si="46"/>
        <v>Universidad del Norte</v>
      </c>
      <c r="C140" s="69" t="str">
        <f t="shared" si="46"/>
        <v>Barranquilla</v>
      </c>
      <c r="D140" s="64" t="str">
        <f>D139</f>
        <v>Maestría</v>
      </c>
      <c r="E140" s="6" t="s">
        <v>439</v>
      </c>
      <c r="F140" s="6">
        <v>2</v>
      </c>
      <c r="G140" s="6">
        <v>4</v>
      </c>
      <c r="H140" s="6">
        <v>3</v>
      </c>
      <c r="I140" s="64">
        <f>I139</f>
        <v>12</v>
      </c>
      <c r="J140" s="6" t="s">
        <v>431</v>
      </c>
      <c r="K140" s="6" t="s">
        <v>43</v>
      </c>
      <c r="L140" s="9" t="s">
        <v>440</v>
      </c>
      <c r="M140" s="9" t="s">
        <v>441</v>
      </c>
      <c r="N140" s="73" t="str">
        <f>N139</f>
        <v>madiazgranados@uninorte.edu.co</v>
      </c>
    </row>
    <row r="141" spans="1:14" ht="60" x14ac:dyDescent="0.25">
      <c r="A141" s="63">
        <f>A140</f>
        <v>28</v>
      </c>
      <c r="B141" s="63" t="str">
        <f t="shared" si="46"/>
        <v>Universidad del Norte</v>
      </c>
      <c r="C141" s="63" t="str">
        <f t="shared" si="46"/>
        <v>Barranquilla</v>
      </c>
      <c r="D141" s="64" t="str">
        <f>D140</f>
        <v>Maestría</v>
      </c>
      <c r="E141" s="6" t="s">
        <v>442</v>
      </c>
      <c r="F141" s="6">
        <v>2</v>
      </c>
      <c r="G141" s="6">
        <v>4</v>
      </c>
      <c r="H141" s="6">
        <v>3</v>
      </c>
      <c r="I141" s="64">
        <f>I140</f>
        <v>12</v>
      </c>
      <c r="J141" s="6" t="s">
        <v>431</v>
      </c>
      <c r="K141" s="6" t="s">
        <v>15</v>
      </c>
      <c r="L141" s="9" t="s">
        <v>443</v>
      </c>
      <c r="M141" s="9" t="s">
        <v>444</v>
      </c>
      <c r="N141" s="74" t="str">
        <f>N140</f>
        <v>madiazgranados@uninorte.edu.co</v>
      </c>
    </row>
    <row r="142" spans="1:14" ht="60" x14ac:dyDescent="0.25">
      <c r="A142" s="64">
        <v>29</v>
      </c>
      <c r="B142" s="89" t="s">
        <v>445</v>
      </c>
      <c r="C142" s="62" t="s">
        <v>26</v>
      </c>
      <c r="D142" s="64" t="s">
        <v>19</v>
      </c>
      <c r="E142" s="6" t="s">
        <v>448</v>
      </c>
      <c r="F142" s="6">
        <v>2</v>
      </c>
      <c r="G142" s="6">
        <v>4</v>
      </c>
      <c r="H142" s="10">
        <v>1</v>
      </c>
      <c r="I142" s="6">
        <v>10</v>
      </c>
      <c r="J142" s="6" t="s">
        <v>446</v>
      </c>
      <c r="K142" s="6" t="s">
        <v>43</v>
      </c>
      <c r="L142" s="9" t="s">
        <v>449</v>
      </c>
      <c r="M142" s="9" t="s">
        <v>450</v>
      </c>
      <c r="N142" s="72" t="s">
        <v>447</v>
      </c>
    </row>
    <row r="143" spans="1:14" ht="60" x14ac:dyDescent="0.25">
      <c r="A143" s="64">
        <f>A142</f>
        <v>29</v>
      </c>
      <c r="B143" s="89" t="str">
        <f t="shared" ref="B143:C145" si="47">B142</f>
        <v>Universidad de Santander</v>
      </c>
      <c r="C143" s="69" t="str">
        <f>C142</f>
        <v>Bucaramanga</v>
      </c>
      <c r="D143" s="64" t="str">
        <f>D142</f>
        <v>Maestría</v>
      </c>
      <c r="E143" s="6" t="s">
        <v>451</v>
      </c>
      <c r="F143" s="6">
        <v>2</v>
      </c>
      <c r="G143" s="6">
        <v>4</v>
      </c>
      <c r="H143" s="10">
        <v>1</v>
      </c>
      <c r="I143" s="6">
        <v>10</v>
      </c>
      <c r="J143" s="6" t="s">
        <v>446</v>
      </c>
      <c r="K143" s="6" t="s">
        <v>15</v>
      </c>
      <c r="L143" s="9" t="s">
        <v>452</v>
      </c>
      <c r="M143" s="9" t="s">
        <v>453</v>
      </c>
      <c r="N143" s="73" t="str">
        <f>N142</f>
        <v>profesional.drni@udes.edu.co; relacionesinternacionales@udes.edu.co</v>
      </c>
    </row>
    <row r="144" spans="1:14" ht="45" x14ac:dyDescent="0.25">
      <c r="A144" s="64">
        <f>A143</f>
        <v>29</v>
      </c>
      <c r="B144" s="89" t="str">
        <f t="shared" si="47"/>
        <v>Universidad de Santander</v>
      </c>
      <c r="C144" s="69" t="str">
        <f t="shared" si="47"/>
        <v>Bucaramanga</v>
      </c>
      <c r="D144" s="64" t="str">
        <f>D143</f>
        <v>Maestría</v>
      </c>
      <c r="E144" s="6" t="s">
        <v>454</v>
      </c>
      <c r="F144" s="6">
        <v>2</v>
      </c>
      <c r="G144" s="6">
        <v>4</v>
      </c>
      <c r="H144" s="10">
        <v>1</v>
      </c>
      <c r="I144" s="6">
        <v>10</v>
      </c>
      <c r="J144" s="6" t="s">
        <v>446</v>
      </c>
      <c r="K144" s="6" t="s">
        <v>15</v>
      </c>
      <c r="L144" s="9" t="s">
        <v>455</v>
      </c>
      <c r="M144" s="9" t="s">
        <v>456</v>
      </c>
      <c r="N144" s="73" t="str">
        <f>N143</f>
        <v>profesional.drni@udes.edu.co; relacionesinternacionales@udes.edu.co</v>
      </c>
    </row>
    <row r="145" spans="1:14" ht="75" x14ac:dyDescent="0.25">
      <c r="A145" s="64">
        <f>A144</f>
        <v>29</v>
      </c>
      <c r="B145" s="89" t="str">
        <f t="shared" si="47"/>
        <v>Universidad de Santander</v>
      </c>
      <c r="C145" s="63" t="str">
        <f t="shared" si="47"/>
        <v>Bucaramanga</v>
      </c>
      <c r="D145" s="64" t="str">
        <f>D144</f>
        <v>Maestría</v>
      </c>
      <c r="E145" s="6" t="s">
        <v>457</v>
      </c>
      <c r="F145" s="6">
        <v>2</v>
      </c>
      <c r="G145" s="6">
        <v>4</v>
      </c>
      <c r="H145" s="10">
        <v>1</v>
      </c>
      <c r="I145" s="6">
        <v>10</v>
      </c>
      <c r="J145" s="6" t="s">
        <v>446</v>
      </c>
      <c r="K145" s="6" t="s">
        <v>43</v>
      </c>
      <c r="L145" s="9" t="s">
        <v>458</v>
      </c>
      <c r="M145" s="9" t="s">
        <v>459</v>
      </c>
      <c r="N145" s="74" t="str">
        <f>N144</f>
        <v>profesional.drni@udes.edu.co; relacionesinternacionales@udes.edu.co</v>
      </c>
    </row>
    <row r="146" spans="1:14" ht="30" x14ac:dyDescent="0.25">
      <c r="A146" s="64">
        <v>30</v>
      </c>
      <c r="B146" s="64" t="s">
        <v>460</v>
      </c>
      <c r="C146" s="62" t="s">
        <v>17</v>
      </c>
      <c r="D146" s="64" t="s">
        <v>19</v>
      </c>
      <c r="E146" s="6" t="s">
        <v>464</v>
      </c>
      <c r="F146" s="6">
        <v>2</v>
      </c>
      <c r="G146" s="6">
        <v>4</v>
      </c>
      <c r="H146" s="6">
        <v>1</v>
      </c>
      <c r="I146" s="64">
        <v>2</v>
      </c>
      <c r="J146" s="39">
        <v>45863</v>
      </c>
      <c r="K146" s="6" t="s">
        <v>15</v>
      </c>
      <c r="L146" s="44" t="s">
        <v>461</v>
      </c>
      <c r="M146" s="13" t="s">
        <v>463</v>
      </c>
      <c r="N146" s="72" t="s">
        <v>462</v>
      </c>
    </row>
    <row r="147" spans="1:14" ht="45" x14ac:dyDescent="0.25">
      <c r="A147" s="64">
        <f>A146</f>
        <v>30</v>
      </c>
      <c r="B147" s="64" t="str">
        <f>B146</f>
        <v xml:space="preserve">Universidad el Bosque </v>
      </c>
      <c r="C147" s="63" t="str">
        <f>C146</f>
        <v>Bogotá</v>
      </c>
      <c r="D147" s="64" t="str">
        <f>D146</f>
        <v>Maestría</v>
      </c>
      <c r="E147" s="6" t="s">
        <v>465</v>
      </c>
      <c r="F147" s="6">
        <v>2</v>
      </c>
      <c r="G147" s="6">
        <v>4</v>
      </c>
      <c r="H147" s="6">
        <v>1</v>
      </c>
      <c r="I147" s="64">
        <f>I146</f>
        <v>2</v>
      </c>
      <c r="J147" s="39">
        <v>45865</v>
      </c>
      <c r="K147" s="6" t="s">
        <v>43</v>
      </c>
      <c r="L147" s="9" t="s">
        <v>466</v>
      </c>
      <c r="M147" s="9" t="s">
        <v>467</v>
      </c>
      <c r="N147" s="74"/>
    </row>
    <row r="148" spans="1:14" ht="45" x14ac:dyDescent="0.25">
      <c r="A148" s="62">
        <v>31</v>
      </c>
      <c r="B148" s="62" t="s">
        <v>468</v>
      </c>
      <c r="C148" s="62" t="s">
        <v>100</v>
      </c>
      <c r="D148" s="62" t="s">
        <v>19</v>
      </c>
      <c r="E148" s="6" t="s">
        <v>472</v>
      </c>
      <c r="F148" s="6">
        <v>1.5</v>
      </c>
      <c r="G148" s="6">
        <v>3</v>
      </c>
      <c r="H148" s="6">
        <v>2</v>
      </c>
      <c r="I148" s="110">
        <v>50</v>
      </c>
      <c r="J148" s="6" t="s">
        <v>469</v>
      </c>
      <c r="K148" s="6" t="s">
        <v>15</v>
      </c>
      <c r="L148" s="9" t="s">
        <v>473</v>
      </c>
      <c r="M148" s="85" t="s">
        <v>470</v>
      </c>
      <c r="N148" s="72" t="s">
        <v>471</v>
      </c>
    </row>
    <row r="149" spans="1:14" ht="45" x14ac:dyDescent="0.25">
      <c r="A149" s="69">
        <f>A148</f>
        <v>31</v>
      </c>
      <c r="B149" s="69" t="str">
        <f t="shared" ref="B149:C162" si="48">B148</f>
        <v>Pontificia Universidad Javeriana</v>
      </c>
      <c r="C149" s="69" t="str">
        <f>C148</f>
        <v>Cali</v>
      </c>
      <c r="D149" s="69" t="str">
        <f>D148</f>
        <v>Maestría</v>
      </c>
      <c r="E149" s="6" t="s">
        <v>292</v>
      </c>
      <c r="F149" s="6">
        <v>1.5</v>
      </c>
      <c r="G149" s="6">
        <v>3</v>
      </c>
      <c r="H149" s="6">
        <v>3</v>
      </c>
      <c r="I149" s="111"/>
      <c r="J149" s="6" t="s">
        <v>469</v>
      </c>
      <c r="K149" s="6" t="s">
        <v>15</v>
      </c>
      <c r="L149" s="9" t="s">
        <v>474</v>
      </c>
      <c r="M149" s="86" t="str">
        <f>M148</f>
        <v>gladisrodriguez@javerianacali.edu.co</v>
      </c>
      <c r="N149" s="73" t="str">
        <f>N148</f>
        <v>claudia.castano@javerianacali.edu.co</v>
      </c>
    </row>
    <row r="150" spans="1:14" ht="60" x14ac:dyDescent="0.25">
      <c r="A150" s="69">
        <f t="shared" ref="A150:A162" si="49">A149</f>
        <v>31</v>
      </c>
      <c r="B150" s="69" t="str">
        <f t="shared" si="48"/>
        <v>Pontificia Universidad Javeriana</v>
      </c>
      <c r="C150" s="69" t="str">
        <f t="shared" si="48"/>
        <v>Cali</v>
      </c>
      <c r="D150" s="69" t="str">
        <f t="shared" ref="D150:D162" si="50">D149</f>
        <v>Maestría</v>
      </c>
      <c r="E150" s="6" t="s">
        <v>475</v>
      </c>
      <c r="F150" s="6">
        <v>1.5</v>
      </c>
      <c r="G150" s="6">
        <v>3</v>
      </c>
      <c r="H150" s="6">
        <v>3</v>
      </c>
      <c r="I150" s="111"/>
      <c r="J150" s="6" t="s">
        <v>469</v>
      </c>
      <c r="K150" s="6" t="s">
        <v>15</v>
      </c>
      <c r="L150" s="9" t="s">
        <v>476</v>
      </c>
      <c r="M150" s="86" t="str">
        <f>M149</f>
        <v>gladisrodriguez@javerianacali.edu.co</v>
      </c>
      <c r="N150" s="73" t="str">
        <f t="shared" ref="N150:N162" si="51">N149</f>
        <v>claudia.castano@javerianacali.edu.co</v>
      </c>
    </row>
    <row r="151" spans="1:14" ht="45" x14ac:dyDescent="0.25">
      <c r="A151" s="69">
        <f t="shared" si="49"/>
        <v>31</v>
      </c>
      <c r="B151" s="69" t="str">
        <f t="shared" si="48"/>
        <v>Pontificia Universidad Javeriana</v>
      </c>
      <c r="C151" s="69" t="str">
        <f t="shared" si="48"/>
        <v>Cali</v>
      </c>
      <c r="D151" s="69" t="str">
        <f t="shared" si="50"/>
        <v>Maestría</v>
      </c>
      <c r="E151" s="6" t="s">
        <v>477</v>
      </c>
      <c r="F151" s="6">
        <v>1.5</v>
      </c>
      <c r="G151" s="6">
        <v>3</v>
      </c>
      <c r="H151" s="6">
        <v>3</v>
      </c>
      <c r="I151" s="111"/>
      <c r="J151" s="6" t="s">
        <v>469</v>
      </c>
      <c r="K151" s="6" t="s">
        <v>15</v>
      </c>
      <c r="L151" s="9" t="s">
        <v>478</v>
      </c>
      <c r="M151" s="86" t="str">
        <f>M150</f>
        <v>gladisrodriguez@javerianacali.edu.co</v>
      </c>
      <c r="N151" s="73" t="str">
        <f t="shared" si="51"/>
        <v>claudia.castano@javerianacali.edu.co</v>
      </c>
    </row>
    <row r="152" spans="1:14" ht="45" x14ac:dyDescent="0.25">
      <c r="A152" s="69">
        <f t="shared" si="49"/>
        <v>31</v>
      </c>
      <c r="B152" s="69" t="str">
        <f t="shared" si="48"/>
        <v>Pontificia Universidad Javeriana</v>
      </c>
      <c r="C152" s="69" t="str">
        <f t="shared" si="48"/>
        <v>Cali</v>
      </c>
      <c r="D152" s="69" t="str">
        <f t="shared" si="50"/>
        <v>Maestría</v>
      </c>
      <c r="E152" s="6" t="s">
        <v>479</v>
      </c>
      <c r="F152" s="6">
        <v>1.5</v>
      </c>
      <c r="G152" s="6">
        <v>3</v>
      </c>
      <c r="H152" s="6">
        <v>3</v>
      </c>
      <c r="I152" s="111"/>
      <c r="J152" s="6" t="s">
        <v>469</v>
      </c>
      <c r="K152" s="6" t="s">
        <v>15</v>
      </c>
      <c r="L152" s="9" t="s">
        <v>480</v>
      </c>
      <c r="M152" s="87" t="str">
        <f>M151</f>
        <v>gladisrodriguez@javerianacali.edu.co</v>
      </c>
      <c r="N152" s="73" t="str">
        <f t="shared" si="51"/>
        <v>claudia.castano@javerianacali.edu.co</v>
      </c>
    </row>
    <row r="153" spans="1:14" ht="60" x14ac:dyDescent="0.25">
      <c r="A153" s="69">
        <f t="shared" si="49"/>
        <v>31</v>
      </c>
      <c r="B153" s="69" t="str">
        <f t="shared" si="48"/>
        <v>Pontificia Universidad Javeriana</v>
      </c>
      <c r="C153" s="69" t="str">
        <f t="shared" si="48"/>
        <v>Cali</v>
      </c>
      <c r="D153" s="69" t="str">
        <f t="shared" si="50"/>
        <v>Maestría</v>
      </c>
      <c r="E153" s="6" t="s">
        <v>481</v>
      </c>
      <c r="F153" s="6">
        <v>1.5</v>
      </c>
      <c r="G153" s="6">
        <v>3</v>
      </c>
      <c r="H153" s="6">
        <v>1</v>
      </c>
      <c r="I153" s="111"/>
      <c r="J153" s="6" t="s">
        <v>482</v>
      </c>
      <c r="K153" s="6" t="s">
        <v>15</v>
      </c>
      <c r="L153" s="9" t="s">
        <v>483</v>
      </c>
      <c r="M153" s="88" t="s">
        <v>484</v>
      </c>
      <c r="N153" s="73" t="str">
        <f t="shared" si="51"/>
        <v>claudia.castano@javerianacali.edu.co</v>
      </c>
    </row>
    <row r="154" spans="1:14" ht="60" x14ac:dyDescent="0.25">
      <c r="A154" s="69">
        <f t="shared" si="49"/>
        <v>31</v>
      </c>
      <c r="B154" s="69" t="str">
        <f t="shared" si="48"/>
        <v>Pontificia Universidad Javeriana</v>
      </c>
      <c r="C154" s="69" t="str">
        <f t="shared" si="48"/>
        <v>Cali</v>
      </c>
      <c r="D154" s="69" t="str">
        <f t="shared" si="50"/>
        <v>Maestría</v>
      </c>
      <c r="E154" s="6" t="s">
        <v>310</v>
      </c>
      <c r="F154" s="6">
        <v>1.5</v>
      </c>
      <c r="G154" s="6">
        <v>3</v>
      </c>
      <c r="H154" s="6">
        <v>1</v>
      </c>
      <c r="I154" s="111"/>
      <c r="J154" s="6" t="s">
        <v>485</v>
      </c>
      <c r="K154" s="6" t="s">
        <v>15</v>
      </c>
      <c r="L154" s="9" t="s">
        <v>486</v>
      </c>
      <c r="M154" s="88" t="str">
        <f>M153</f>
        <v>joalvare@javerianacali.edu.co</v>
      </c>
      <c r="N154" s="73" t="str">
        <f t="shared" si="51"/>
        <v>claudia.castano@javerianacali.edu.co</v>
      </c>
    </row>
    <row r="155" spans="1:14" ht="60" x14ac:dyDescent="0.25">
      <c r="A155" s="69">
        <f t="shared" si="49"/>
        <v>31</v>
      </c>
      <c r="B155" s="69" t="str">
        <f t="shared" si="48"/>
        <v>Pontificia Universidad Javeriana</v>
      </c>
      <c r="C155" s="69" t="str">
        <f t="shared" si="48"/>
        <v>Cali</v>
      </c>
      <c r="D155" s="69" t="str">
        <f t="shared" si="50"/>
        <v>Maestría</v>
      </c>
      <c r="E155" s="6" t="s">
        <v>487</v>
      </c>
      <c r="F155" s="6">
        <v>1.5</v>
      </c>
      <c r="G155" s="6">
        <v>3</v>
      </c>
      <c r="H155" s="6">
        <v>1</v>
      </c>
      <c r="I155" s="111"/>
      <c r="J155" s="6" t="s">
        <v>485</v>
      </c>
      <c r="K155" s="6" t="s">
        <v>15</v>
      </c>
      <c r="L155" s="9" t="s">
        <v>488</v>
      </c>
      <c r="M155" s="88" t="str">
        <f>M154</f>
        <v>joalvare@javerianacali.edu.co</v>
      </c>
      <c r="N155" s="73" t="str">
        <f t="shared" si="51"/>
        <v>claudia.castano@javerianacali.edu.co</v>
      </c>
    </row>
    <row r="156" spans="1:14" ht="60" x14ac:dyDescent="0.25">
      <c r="A156" s="69">
        <f t="shared" si="49"/>
        <v>31</v>
      </c>
      <c r="B156" s="69" t="str">
        <f t="shared" si="48"/>
        <v>Pontificia Universidad Javeriana</v>
      </c>
      <c r="C156" s="69" t="str">
        <f t="shared" si="48"/>
        <v>Cali</v>
      </c>
      <c r="D156" s="69" t="str">
        <f t="shared" si="50"/>
        <v>Maestría</v>
      </c>
      <c r="E156" s="6" t="s">
        <v>489</v>
      </c>
      <c r="F156" s="6">
        <v>1.5</v>
      </c>
      <c r="G156" s="6">
        <v>3</v>
      </c>
      <c r="H156" s="6">
        <v>1</v>
      </c>
      <c r="I156" s="111"/>
      <c r="J156" s="6" t="s">
        <v>485</v>
      </c>
      <c r="K156" s="6" t="s">
        <v>15</v>
      </c>
      <c r="L156" s="9" t="s">
        <v>490</v>
      </c>
      <c r="M156" s="88" t="str">
        <f>M155</f>
        <v>joalvare@javerianacali.edu.co</v>
      </c>
      <c r="N156" s="73" t="str">
        <f t="shared" si="51"/>
        <v>claudia.castano@javerianacali.edu.co</v>
      </c>
    </row>
    <row r="157" spans="1:14" ht="60" x14ac:dyDescent="0.25">
      <c r="A157" s="69">
        <f t="shared" si="49"/>
        <v>31</v>
      </c>
      <c r="B157" s="69" t="str">
        <f t="shared" si="48"/>
        <v>Pontificia Universidad Javeriana</v>
      </c>
      <c r="C157" s="69" t="str">
        <f t="shared" si="48"/>
        <v>Cali</v>
      </c>
      <c r="D157" s="69" t="str">
        <f t="shared" si="50"/>
        <v>Maestría</v>
      </c>
      <c r="E157" s="6" t="s">
        <v>491</v>
      </c>
      <c r="F157" s="6">
        <v>1.5</v>
      </c>
      <c r="G157" s="6">
        <v>3</v>
      </c>
      <c r="H157" s="6">
        <v>1</v>
      </c>
      <c r="I157" s="111"/>
      <c r="J157" s="6" t="s">
        <v>469</v>
      </c>
      <c r="K157" s="6" t="s">
        <v>15</v>
      </c>
      <c r="L157" s="9" t="s">
        <v>492</v>
      </c>
      <c r="M157" s="47" t="s">
        <v>493</v>
      </c>
      <c r="N157" s="73" t="str">
        <f t="shared" si="51"/>
        <v>claudia.castano@javerianacali.edu.co</v>
      </c>
    </row>
    <row r="158" spans="1:14" ht="60" x14ac:dyDescent="0.25">
      <c r="A158" s="69">
        <f t="shared" si="49"/>
        <v>31</v>
      </c>
      <c r="B158" s="69" t="str">
        <f t="shared" si="48"/>
        <v>Pontificia Universidad Javeriana</v>
      </c>
      <c r="C158" s="69" t="str">
        <f t="shared" si="48"/>
        <v>Cali</v>
      </c>
      <c r="D158" s="69" t="str">
        <f t="shared" si="50"/>
        <v>Maestría</v>
      </c>
      <c r="E158" s="6" t="s">
        <v>495</v>
      </c>
      <c r="F158" s="6">
        <v>2</v>
      </c>
      <c r="G158" s="6">
        <v>4</v>
      </c>
      <c r="H158" s="6">
        <v>1</v>
      </c>
      <c r="I158" s="111"/>
      <c r="J158" s="6" t="s">
        <v>469</v>
      </c>
      <c r="K158" s="6" t="s">
        <v>15</v>
      </c>
      <c r="L158" s="9" t="s">
        <v>496</v>
      </c>
      <c r="M158" s="72" t="s">
        <v>494</v>
      </c>
      <c r="N158" s="73" t="str">
        <f t="shared" si="51"/>
        <v>claudia.castano@javerianacali.edu.co</v>
      </c>
    </row>
    <row r="159" spans="1:14" ht="75" x14ac:dyDescent="0.25">
      <c r="A159" s="69">
        <f t="shared" si="49"/>
        <v>31</v>
      </c>
      <c r="B159" s="69" t="str">
        <f t="shared" si="48"/>
        <v>Pontificia Universidad Javeriana</v>
      </c>
      <c r="C159" s="69" t="str">
        <f t="shared" si="48"/>
        <v>Cali</v>
      </c>
      <c r="D159" s="69" t="str">
        <f t="shared" si="50"/>
        <v>Maestría</v>
      </c>
      <c r="E159" s="6" t="s">
        <v>497</v>
      </c>
      <c r="F159" s="6">
        <v>2</v>
      </c>
      <c r="G159" s="6">
        <v>4</v>
      </c>
      <c r="H159" s="6">
        <v>1</v>
      </c>
      <c r="I159" s="111"/>
      <c r="J159" s="6" t="s">
        <v>469</v>
      </c>
      <c r="K159" s="6" t="s">
        <v>43</v>
      </c>
      <c r="L159" s="9" t="s">
        <v>498</v>
      </c>
      <c r="M159" s="73" t="str">
        <f>M158</f>
        <v>adriana.meneses@javerianacali.edu.co</v>
      </c>
      <c r="N159" s="73" t="str">
        <f t="shared" si="51"/>
        <v>claudia.castano@javerianacali.edu.co</v>
      </c>
    </row>
    <row r="160" spans="1:14" ht="75" x14ac:dyDescent="0.25">
      <c r="A160" s="69">
        <f t="shared" si="49"/>
        <v>31</v>
      </c>
      <c r="B160" s="69" t="str">
        <f t="shared" si="48"/>
        <v>Pontificia Universidad Javeriana</v>
      </c>
      <c r="C160" s="69" t="str">
        <f t="shared" si="48"/>
        <v>Cali</v>
      </c>
      <c r="D160" s="69" t="str">
        <f t="shared" si="50"/>
        <v>Maestría</v>
      </c>
      <c r="E160" s="6" t="s">
        <v>499</v>
      </c>
      <c r="F160" s="6">
        <v>1.5</v>
      </c>
      <c r="G160" s="6">
        <v>3</v>
      </c>
      <c r="H160" s="6">
        <v>1</v>
      </c>
      <c r="I160" s="111"/>
      <c r="J160" s="6" t="s">
        <v>469</v>
      </c>
      <c r="K160" s="6" t="s">
        <v>15</v>
      </c>
      <c r="L160" s="9" t="s">
        <v>500</v>
      </c>
      <c r="M160" s="73" t="str">
        <f>M159</f>
        <v>adriana.meneses@javerianacali.edu.co</v>
      </c>
      <c r="N160" s="73" t="str">
        <f t="shared" si="51"/>
        <v>claudia.castano@javerianacali.edu.co</v>
      </c>
    </row>
    <row r="161" spans="1:14" ht="60" x14ac:dyDescent="0.25">
      <c r="A161" s="69">
        <f t="shared" si="49"/>
        <v>31</v>
      </c>
      <c r="B161" s="69" t="str">
        <f t="shared" si="48"/>
        <v>Pontificia Universidad Javeriana</v>
      </c>
      <c r="C161" s="69" t="str">
        <f t="shared" si="48"/>
        <v>Cali</v>
      </c>
      <c r="D161" s="69" t="str">
        <f t="shared" si="50"/>
        <v>Maestría</v>
      </c>
      <c r="E161" s="6" t="s">
        <v>121</v>
      </c>
      <c r="F161" s="6">
        <v>2</v>
      </c>
      <c r="G161" s="6">
        <v>4</v>
      </c>
      <c r="H161" s="6">
        <v>1</v>
      </c>
      <c r="I161" s="111"/>
      <c r="J161" s="6" t="s">
        <v>469</v>
      </c>
      <c r="K161" s="6" t="s">
        <v>15</v>
      </c>
      <c r="L161" s="9" t="s">
        <v>501</v>
      </c>
      <c r="M161" s="73" t="str">
        <f>M160</f>
        <v>adriana.meneses@javerianacali.edu.co</v>
      </c>
      <c r="N161" s="73" t="str">
        <f t="shared" si="51"/>
        <v>claudia.castano@javerianacali.edu.co</v>
      </c>
    </row>
    <row r="162" spans="1:14" ht="60" x14ac:dyDescent="0.25">
      <c r="A162" s="63">
        <f t="shared" si="49"/>
        <v>31</v>
      </c>
      <c r="B162" s="63" t="str">
        <f t="shared" si="48"/>
        <v>Pontificia Universidad Javeriana</v>
      </c>
      <c r="C162" s="63" t="str">
        <f t="shared" si="48"/>
        <v>Cali</v>
      </c>
      <c r="D162" s="63" t="str">
        <f t="shared" si="50"/>
        <v>Maestría</v>
      </c>
      <c r="E162" s="6" t="s">
        <v>502</v>
      </c>
      <c r="F162" s="6">
        <v>1.5</v>
      </c>
      <c r="G162" s="6">
        <v>3</v>
      </c>
      <c r="H162" s="6">
        <v>1</v>
      </c>
      <c r="I162" s="112"/>
      <c r="J162" s="6" t="s">
        <v>503</v>
      </c>
      <c r="K162" s="6" t="s">
        <v>15</v>
      </c>
      <c r="L162" s="9" t="s">
        <v>504</v>
      </c>
      <c r="M162" s="74" t="str">
        <f>M161</f>
        <v>adriana.meneses@javerianacali.edu.co</v>
      </c>
      <c r="N162" s="74" t="str">
        <f t="shared" si="51"/>
        <v>claudia.castano@javerianacali.edu.co</v>
      </c>
    </row>
    <row r="163" spans="1:14" ht="105" customHeight="1" x14ac:dyDescent="0.25">
      <c r="A163" s="62">
        <v>32</v>
      </c>
      <c r="B163" s="70" t="s">
        <v>506</v>
      </c>
      <c r="C163" s="62" t="s">
        <v>505</v>
      </c>
      <c r="D163" s="62" t="s">
        <v>19</v>
      </c>
      <c r="E163" s="6" t="s">
        <v>507</v>
      </c>
      <c r="F163" s="6">
        <v>2</v>
      </c>
      <c r="G163" s="6">
        <v>4</v>
      </c>
      <c r="H163" s="10">
        <v>2</v>
      </c>
      <c r="I163" s="70">
        <v>8</v>
      </c>
      <c r="J163" s="39">
        <v>45880</v>
      </c>
      <c r="K163" s="6" t="s">
        <v>15</v>
      </c>
      <c r="L163" s="9" t="s">
        <v>508</v>
      </c>
      <c r="M163" s="9" t="s">
        <v>509</v>
      </c>
      <c r="N163" s="79" t="s">
        <v>1279</v>
      </c>
    </row>
    <row r="164" spans="1:14" ht="30" x14ac:dyDescent="0.25">
      <c r="A164" s="69">
        <f>A163</f>
        <v>32</v>
      </c>
      <c r="B164" s="75" t="str">
        <f t="shared" ref="B164:C166" si="52">B163</f>
        <v>Universidad Tecnológica de Pereira</v>
      </c>
      <c r="C164" s="69" t="str">
        <f>C163</f>
        <v>Pereira</v>
      </c>
      <c r="D164" s="69" t="str">
        <f>D163</f>
        <v>Maestría</v>
      </c>
      <c r="E164" s="6" t="s">
        <v>510</v>
      </c>
      <c r="F164" s="6">
        <v>2</v>
      </c>
      <c r="G164" s="6">
        <v>4</v>
      </c>
      <c r="H164" s="10">
        <v>1</v>
      </c>
      <c r="I164" s="75"/>
      <c r="J164" s="39">
        <v>45880</v>
      </c>
      <c r="K164" s="6" t="s">
        <v>15</v>
      </c>
      <c r="L164" s="9" t="s">
        <v>511</v>
      </c>
      <c r="M164" s="9" t="s">
        <v>512</v>
      </c>
      <c r="N164" s="73" t="str">
        <f>N163</f>
        <v>relint@utp.edu.co;carolina.cuartas@utp.edu.co</v>
      </c>
    </row>
    <row r="165" spans="1:14" ht="45" x14ac:dyDescent="0.25">
      <c r="A165" s="69">
        <f>A164</f>
        <v>32</v>
      </c>
      <c r="B165" s="75" t="str">
        <f t="shared" si="52"/>
        <v>Universidad Tecnológica de Pereira</v>
      </c>
      <c r="C165" s="69" t="str">
        <f t="shared" si="52"/>
        <v>Pereira</v>
      </c>
      <c r="D165" s="69" t="str">
        <f>D164</f>
        <v>Maestría</v>
      </c>
      <c r="E165" s="6" t="s">
        <v>334</v>
      </c>
      <c r="F165" s="6">
        <v>2</v>
      </c>
      <c r="G165" s="6">
        <v>4</v>
      </c>
      <c r="H165" s="10">
        <v>1</v>
      </c>
      <c r="I165" s="75"/>
      <c r="J165" s="39">
        <v>45888</v>
      </c>
      <c r="K165" s="6" t="s">
        <v>513</v>
      </c>
      <c r="L165" s="9" t="s">
        <v>514</v>
      </c>
      <c r="M165" s="9" t="s">
        <v>515</v>
      </c>
      <c r="N165" s="73" t="str">
        <f>N164</f>
        <v>relint@utp.edu.co;carolina.cuartas@utp.edu.co</v>
      </c>
    </row>
    <row r="166" spans="1:14" ht="45" x14ac:dyDescent="0.25">
      <c r="A166" s="63">
        <f>A165</f>
        <v>32</v>
      </c>
      <c r="B166" s="71" t="str">
        <f t="shared" si="52"/>
        <v>Universidad Tecnológica de Pereira</v>
      </c>
      <c r="C166" s="63" t="str">
        <f t="shared" si="52"/>
        <v>Pereira</v>
      </c>
      <c r="D166" s="63" t="str">
        <f>D165</f>
        <v>Maestría</v>
      </c>
      <c r="E166" s="6" t="s">
        <v>516</v>
      </c>
      <c r="F166" s="6">
        <v>2</v>
      </c>
      <c r="G166" s="6">
        <v>4</v>
      </c>
      <c r="H166" s="10">
        <v>1</v>
      </c>
      <c r="I166" s="71"/>
      <c r="J166" s="39">
        <v>45880</v>
      </c>
      <c r="K166" s="6" t="s">
        <v>15</v>
      </c>
      <c r="L166" s="9" t="s">
        <v>517</v>
      </c>
      <c r="M166" s="9" t="s">
        <v>518</v>
      </c>
      <c r="N166" s="74" t="str">
        <f>N165</f>
        <v>relint@utp.edu.co;carolina.cuartas@utp.edu.co</v>
      </c>
    </row>
    <row r="167" spans="1:14" ht="105" x14ac:dyDescent="0.25">
      <c r="A167" s="62">
        <v>33</v>
      </c>
      <c r="B167" s="62" t="s">
        <v>413</v>
      </c>
      <c r="C167" s="62" t="s">
        <v>17</v>
      </c>
      <c r="D167" s="62" t="s">
        <v>19</v>
      </c>
      <c r="E167" s="6" t="s">
        <v>520</v>
      </c>
      <c r="F167" s="6">
        <v>2</v>
      </c>
      <c r="G167" s="6">
        <v>4</v>
      </c>
      <c r="H167" s="6">
        <v>1</v>
      </c>
      <c r="I167" s="62">
        <v>2</v>
      </c>
      <c r="J167" s="39">
        <v>45873</v>
      </c>
      <c r="K167" s="6" t="s">
        <v>43</v>
      </c>
      <c r="L167" s="9" t="s">
        <v>521</v>
      </c>
      <c r="M167" s="9" t="s">
        <v>522</v>
      </c>
      <c r="N167" s="72" t="s">
        <v>519</v>
      </c>
    </row>
    <row r="168" spans="1:14" ht="75" x14ac:dyDescent="0.25">
      <c r="A168" s="63">
        <f>A167</f>
        <v>33</v>
      </c>
      <c r="B168" s="63" t="str">
        <f>B167</f>
        <v>Universidad Santo Tomás</v>
      </c>
      <c r="C168" s="63" t="str">
        <f>C167</f>
        <v>Bogotá</v>
      </c>
      <c r="D168" s="63" t="str">
        <f>D167</f>
        <v>Maestría</v>
      </c>
      <c r="E168" s="6" t="s">
        <v>523</v>
      </c>
      <c r="F168" s="6">
        <v>1.5</v>
      </c>
      <c r="G168" s="6">
        <v>3</v>
      </c>
      <c r="H168" s="6">
        <v>1</v>
      </c>
      <c r="I168" s="63">
        <f>I167</f>
        <v>2</v>
      </c>
      <c r="J168" s="39">
        <v>45873</v>
      </c>
      <c r="K168" s="6" t="s">
        <v>15</v>
      </c>
      <c r="L168" s="9" t="s">
        <v>524</v>
      </c>
      <c r="M168" s="9" t="s">
        <v>525</v>
      </c>
      <c r="N168" s="74" t="str">
        <f>N167</f>
        <v>asesoria.globaldri@usta.edu.co</v>
      </c>
    </row>
    <row r="169" spans="1:14" ht="45" x14ac:dyDescent="0.25">
      <c r="A169" s="62">
        <v>34</v>
      </c>
      <c r="B169" s="62" t="s">
        <v>526</v>
      </c>
      <c r="C169" s="62" t="s">
        <v>274</v>
      </c>
      <c r="D169" s="62" t="s">
        <v>19</v>
      </c>
      <c r="E169" s="6" t="s">
        <v>527</v>
      </c>
      <c r="F169" s="6" t="s">
        <v>130</v>
      </c>
      <c r="G169" s="6" t="s">
        <v>528</v>
      </c>
      <c r="H169" s="6">
        <v>1</v>
      </c>
      <c r="I169" s="62">
        <v>3</v>
      </c>
      <c r="J169" s="6" t="s">
        <v>48</v>
      </c>
      <c r="K169" s="6" t="s">
        <v>15</v>
      </c>
      <c r="L169" s="9" t="s">
        <v>529</v>
      </c>
      <c r="M169" s="72" t="s">
        <v>530</v>
      </c>
      <c r="N169" s="72" t="s">
        <v>531</v>
      </c>
    </row>
    <row r="170" spans="1:14" ht="45" x14ac:dyDescent="0.25">
      <c r="A170" s="69">
        <f t="shared" ref="A170:D171" si="53">A169</f>
        <v>34</v>
      </c>
      <c r="B170" s="69" t="str">
        <f t="shared" si="53"/>
        <v xml:space="preserve">Universidad Tecnológica de Bolívar </v>
      </c>
      <c r="C170" s="69" t="str">
        <f t="shared" si="53"/>
        <v>Cartagena</v>
      </c>
      <c r="D170" s="69" t="str">
        <f t="shared" si="53"/>
        <v>Maestría</v>
      </c>
      <c r="E170" s="6" t="s">
        <v>145</v>
      </c>
      <c r="F170" s="6" t="s">
        <v>76</v>
      </c>
      <c r="G170" s="6" t="s">
        <v>532</v>
      </c>
      <c r="H170" s="6">
        <v>1</v>
      </c>
      <c r="I170" s="69">
        <f>I169</f>
        <v>3</v>
      </c>
      <c r="J170" s="6" t="s">
        <v>48</v>
      </c>
      <c r="K170" s="6" t="s">
        <v>15</v>
      </c>
      <c r="L170" s="9" t="s">
        <v>533</v>
      </c>
      <c r="M170" s="73" t="str">
        <f>M169</f>
        <v>mercadeoposgrado@utb.edu.co</v>
      </c>
      <c r="N170" s="73" t="str">
        <f>N169</f>
        <v>mflorezc@utb.edu.co / internacional@utb.edu.co</v>
      </c>
    </row>
    <row r="171" spans="1:14" ht="60" x14ac:dyDescent="0.25">
      <c r="A171" s="63">
        <f t="shared" si="53"/>
        <v>34</v>
      </c>
      <c r="B171" s="63" t="str">
        <f t="shared" si="53"/>
        <v xml:space="preserve">Universidad Tecnológica de Bolívar </v>
      </c>
      <c r="C171" s="63" t="str">
        <f t="shared" si="53"/>
        <v>Cartagena</v>
      </c>
      <c r="D171" s="63" t="str">
        <f t="shared" si="53"/>
        <v>Maestría</v>
      </c>
      <c r="E171" s="6" t="s">
        <v>534</v>
      </c>
      <c r="F171" s="6" t="s">
        <v>76</v>
      </c>
      <c r="G171" s="6" t="s">
        <v>532</v>
      </c>
      <c r="H171" s="6">
        <v>1</v>
      </c>
      <c r="I171" s="63">
        <f>I170</f>
        <v>3</v>
      </c>
      <c r="J171" s="6" t="s">
        <v>48</v>
      </c>
      <c r="K171" s="6" t="s">
        <v>15</v>
      </c>
      <c r="L171" s="9" t="s">
        <v>535</v>
      </c>
      <c r="M171" s="74" t="str">
        <f>M170</f>
        <v>mercadeoposgrado@utb.edu.co</v>
      </c>
      <c r="N171" s="74" t="str">
        <f>N170</f>
        <v>mflorezc@utb.edu.co / internacional@utb.edu.co</v>
      </c>
    </row>
    <row r="172" spans="1:14" ht="60" customHeight="1" x14ac:dyDescent="0.25">
      <c r="A172" s="62">
        <v>35</v>
      </c>
      <c r="B172" s="70" t="s">
        <v>536</v>
      </c>
      <c r="C172" s="62" t="s">
        <v>274</v>
      </c>
      <c r="D172" s="62" t="s">
        <v>19</v>
      </c>
      <c r="E172" s="6" t="s">
        <v>537</v>
      </c>
      <c r="F172" s="6" t="s">
        <v>76</v>
      </c>
      <c r="G172" s="6" t="s">
        <v>77</v>
      </c>
      <c r="H172" s="6">
        <v>1</v>
      </c>
      <c r="I172" s="62">
        <v>3</v>
      </c>
      <c r="J172" s="10" t="s">
        <v>1258</v>
      </c>
      <c r="K172" s="6" t="s">
        <v>15</v>
      </c>
      <c r="L172" s="72" t="s">
        <v>538</v>
      </c>
      <c r="M172" s="72" t="s">
        <v>539</v>
      </c>
      <c r="N172" s="72" t="s">
        <v>540</v>
      </c>
    </row>
    <row r="173" spans="1:14" ht="30" x14ac:dyDescent="0.25">
      <c r="A173" s="69">
        <f t="shared" ref="A173:D174" si="54">A172</f>
        <v>35</v>
      </c>
      <c r="B173" s="75" t="str">
        <f t="shared" si="54"/>
        <v>Universidad de Cartagena</v>
      </c>
      <c r="C173" s="69" t="str">
        <f t="shared" si="54"/>
        <v>Cartagena</v>
      </c>
      <c r="D173" s="69" t="str">
        <f t="shared" si="54"/>
        <v>Maestría</v>
      </c>
      <c r="E173" s="6" t="s">
        <v>537</v>
      </c>
      <c r="F173" s="6" t="s">
        <v>76</v>
      </c>
      <c r="G173" s="6" t="s">
        <v>77</v>
      </c>
      <c r="H173" s="6">
        <v>1</v>
      </c>
      <c r="I173" s="69">
        <f>I172</f>
        <v>3</v>
      </c>
      <c r="J173" s="10" t="s">
        <v>1258</v>
      </c>
      <c r="K173" s="6" t="s">
        <v>15</v>
      </c>
      <c r="L173" s="74" t="str">
        <f>L172</f>
        <v>https://www.unicartagena.edu.co/estudia-con-nosotros/maestria-en-familias-y-genero </v>
      </c>
      <c r="M173" s="74" t="str">
        <f>M172</f>
        <v>maestriafamiliasygenero@unicartagena.edu.co </v>
      </c>
      <c r="N173" s="73" t="str">
        <f>N172</f>
        <v>rinternacionales@unicartagena.edu.co</v>
      </c>
    </row>
    <row r="174" spans="1:14" ht="120" x14ac:dyDescent="0.25">
      <c r="A174" s="63">
        <f t="shared" si="54"/>
        <v>35</v>
      </c>
      <c r="B174" s="71" t="str">
        <f t="shared" si="54"/>
        <v>Universidad de Cartagena</v>
      </c>
      <c r="C174" s="63" t="str">
        <f t="shared" si="54"/>
        <v>Cartagena</v>
      </c>
      <c r="D174" s="63" t="str">
        <f t="shared" si="54"/>
        <v>Maestría</v>
      </c>
      <c r="E174" s="6" t="s">
        <v>541</v>
      </c>
      <c r="F174" s="6" t="s">
        <v>76</v>
      </c>
      <c r="G174" s="6" t="s">
        <v>77</v>
      </c>
      <c r="H174" s="6">
        <v>1</v>
      </c>
      <c r="I174" s="63">
        <f>I173</f>
        <v>3</v>
      </c>
      <c r="J174" s="6" t="s">
        <v>1266</v>
      </c>
      <c r="K174" s="6" t="s">
        <v>15</v>
      </c>
      <c r="L174" s="9" t="s">
        <v>542</v>
      </c>
      <c r="M174" s="9" t="s">
        <v>543</v>
      </c>
      <c r="N174" s="74" t="str">
        <f>N173</f>
        <v>rinternacionales@unicartagena.edu.co</v>
      </c>
    </row>
    <row r="175" spans="1:14" ht="30" customHeight="1" x14ac:dyDescent="0.25">
      <c r="A175" s="62">
        <v>36</v>
      </c>
      <c r="B175" s="62" t="s">
        <v>544</v>
      </c>
      <c r="C175" s="62" t="s">
        <v>26</v>
      </c>
      <c r="D175" s="62" t="s">
        <v>19</v>
      </c>
      <c r="E175" s="6" t="s">
        <v>545</v>
      </c>
      <c r="F175" s="6">
        <v>2</v>
      </c>
      <c r="G175" s="6">
        <v>4</v>
      </c>
      <c r="H175" s="6">
        <v>4</v>
      </c>
      <c r="I175" s="62">
        <v>16</v>
      </c>
      <c r="J175" s="6" t="s">
        <v>48</v>
      </c>
      <c r="K175" s="6" t="s">
        <v>15</v>
      </c>
      <c r="L175" s="72" t="s">
        <v>546</v>
      </c>
      <c r="M175" s="72" t="s">
        <v>547</v>
      </c>
      <c r="N175" s="72" t="s">
        <v>548</v>
      </c>
    </row>
    <row r="176" spans="1:14" ht="30" x14ac:dyDescent="0.25">
      <c r="A176" s="69">
        <f>A175</f>
        <v>36</v>
      </c>
      <c r="B176" s="69" t="str">
        <f t="shared" ref="B176:C180" si="55">B175</f>
        <v>Universidad Industrial de Santander</v>
      </c>
      <c r="C176" s="69" t="str">
        <f>C175</f>
        <v>Bucaramanga</v>
      </c>
      <c r="D176" s="69" t="str">
        <f>D175</f>
        <v>Maestría</v>
      </c>
      <c r="E176" s="6" t="s">
        <v>310</v>
      </c>
      <c r="F176" s="6">
        <v>2</v>
      </c>
      <c r="G176" s="6">
        <v>4</v>
      </c>
      <c r="H176" s="6">
        <v>1</v>
      </c>
      <c r="I176" s="69">
        <f>I175</f>
        <v>16</v>
      </c>
      <c r="J176" s="6" t="s">
        <v>48</v>
      </c>
      <c r="K176" s="6" t="s">
        <v>15</v>
      </c>
      <c r="L176" s="73" t="str">
        <f t="shared" ref="L176:N180" si="56">L175</f>
        <v>https://posgrados.uis.edu.co/maestrias/</v>
      </c>
      <c r="M176" s="73" t="str">
        <f t="shared" si="56"/>
        <v>dirposgrados@uis.edu.co</v>
      </c>
      <c r="N176" s="73" t="str">
        <f t="shared" si="56"/>
        <v>relext@uis.edu.co</v>
      </c>
    </row>
    <row r="177" spans="1:14" ht="45" x14ac:dyDescent="0.25">
      <c r="A177" s="69">
        <f>A176</f>
        <v>36</v>
      </c>
      <c r="B177" s="69" t="str">
        <f t="shared" si="55"/>
        <v>Universidad Industrial de Santander</v>
      </c>
      <c r="C177" s="69" t="str">
        <f t="shared" si="55"/>
        <v>Bucaramanga</v>
      </c>
      <c r="D177" s="69" t="str">
        <f>D176</f>
        <v>Maestría</v>
      </c>
      <c r="E177" s="6" t="s">
        <v>549</v>
      </c>
      <c r="F177" s="6">
        <v>2</v>
      </c>
      <c r="G177" s="6">
        <v>4</v>
      </c>
      <c r="H177" s="6">
        <v>6</v>
      </c>
      <c r="I177" s="69">
        <f>I176</f>
        <v>16</v>
      </c>
      <c r="J177" s="6" t="s">
        <v>48</v>
      </c>
      <c r="K177" s="6" t="s">
        <v>15</v>
      </c>
      <c r="L177" s="73" t="str">
        <f t="shared" si="56"/>
        <v>https://posgrados.uis.edu.co/maestrias/</v>
      </c>
      <c r="M177" s="73" t="str">
        <f t="shared" si="56"/>
        <v>dirposgrados@uis.edu.co</v>
      </c>
      <c r="N177" s="73" t="str">
        <f t="shared" si="56"/>
        <v>relext@uis.edu.co</v>
      </c>
    </row>
    <row r="178" spans="1:14" ht="30" x14ac:dyDescent="0.25">
      <c r="A178" s="69">
        <f>A177</f>
        <v>36</v>
      </c>
      <c r="B178" s="69" t="str">
        <f t="shared" si="55"/>
        <v>Universidad Industrial de Santander</v>
      </c>
      <c r="C178" s="69" t="str">
        <f t="shared" si="55"/>
        <v>Bucaramanga</v>
      </c>
      <c r="D178" s="69" t="str">
        <f>D177</f>
        <v>Maestría</v>
      </c>
      <c r="E178" s="6" t="s">
        <v>334</v>
      </c>
      <c r="F178" s="6">
        <v>2</v>
      </c>
      <c r="G178" s="6">
        <v>4</v>
      </c>
      <c r="H178" s="6">
        <v>2</v>
      </c>
      <c r="I178" s="69">
        <f>I177</f>
        <v>16</v>
      </c>
      <c r="J178" s="6" t="s">
        <v>48</v>
      </c>
      <c r="K178" s="6" t="s">
        <v>15</v>
      </c>
      <c r="L178" s="73" t="str">
        <f t="shared" si="56"/>
        <v>https://posgrados.uis.edu.co/maestrias/</v>
      </c>
      <c r="M178" s="73" t="str">
        <f t="shared" si="56"/>
        <v>dirposgrados@uis.edu.co</v>
      </c>
      <c r="N178" s="73" t="str">
        <f t="shared" si="56"/>
        <v>relext@uis.edu.co</v>
      </c>
    </row>
    <row r="179" spans="1:14" ht="30" x14ac:dyDescent="0.25">
      <c r="A179" s="69">
        <f>A178</f>
        <v>36</v>
      </c>
      <c r="B179" s="69" t="str">
        <f t="shared" si="55"/>
        <v>Universidad Industrial de Santander</v>
      </c>
      <c r="C179" s="69" t="str">
        <f t="shared" si="55"/>
        <v>Bucaramanga</v>
      </c>
      <c r="D179" s="69" t="str">
        <f>D178</f>
        <v>Maestría</v>
      </c>
      <c r="E179" s="6" t="s">
        <v>550</v>
      </c>
      <c r="F179" s="6">
        <v>2</v>
      </c>
      <c r="G179" s="6">
        <v>4</v>
      </c>
      <c r="H179" s="6">
        <v>1</v>
      </c>
      <c r="I179" s="69">
        <f>I178</f>
        <v>16</v>
      </c>
      <c r="J179" s="6" t="s">
        <v>48</v>
      </c>
      <c r="K179" s="6" t="s">
        <v>15</v>
      </c>
      <c r="L179" s="73" t="str">
        <f t="shared" si="56"/>
        <v>https://posgrados.uis.edu.co/maestrias/</v>
      </c>
      <c r="M179" s="73" t="str">
        <f t="shared" si="56"/>
        <v>dirposgrados@uis.edu.co</v>
      </c>
      <c r="N179" s="73" t="str">
        <f t="shared" si="56"/>
        <v>relext@uis.edu.co</v>
      </c>
    </row>
    <row r="180" spans="1:14" ht="30" x14ac:dyDescent="0.25">
      <c r="A180" s="63">
        <f>A179</f>
        <v>36</v>
      </c>
      <c r="B180" s="63" t="str">
        <f t="shared" si="55"/>
        <v>Universidad Industrial de Santander</v>
      </c>
      <c r="C180" s="63" t="str">
        <f t="shared" si="55"/>
        <v>Bucaramanga</v>
      </c>
      <c r="D180" s="63" t="str">
        <f>D179</f>
        <v>Maestría</v>
      </c>
      <c r="E180" s="6" t="s">
        <v>551</v>
      </c>
      <c r="F180" s="6">
        <v>2</v>
      </c>
      <c r="G180" s="6">
        <v>4</v>
      </c>
      <c r="H180" s="6">
        <v>2</v>
      </c>
      <c r="I180" s="63">
        <f>I179</f>
        <v>16</v>
      </c>
      <c r="J180" s="6" t="s">
        <v>48</v>
      </c>
      <c r="K180" s="6" t="s">
        <v>15</v>
      </c>
      <c r="L180" s="74" t="str">
        <f t="shared" si="56"/>
        <v>https://posgrados.uis.edu.co/maestrias/</v>
      </c>
      <c r="M180" s="74" t="str">
        <f t="shared" si="56"/>
        <v>dirposgrados@uis.edu.co</v>
      </c>
      <c r="N180" s="74" t="str">
        <f t="shared" si="56"/>
        <v>relext@uis.edu.co</v>
      </c>
    </row>
    <row r="181" spans="1:14" ht="75" x14ac:dyDescent="0.25">
      <c r="A181" s="62">
        <v>37</v>
      </c>
      <c r="B181" s="62" t="s">
        <v>552</v>
      </c>
      <c r="C181" s="62" t="s">
        <v>17</v>
      </c>
      <c r="D181" s="62" t="s">
        <v>19</v>
      </c>
      <c r="E181" s="6" t="s">
        <v>555</v>
      </c>
      <c r="F181" s="6" t="s">
        <v>247</v>
      </c>
      <c r="G181" s="6">
        <v>3</v>
      </c>
      <c r="H181" s="61">
        <v>1</v>
      </c>
      <c r="I181" s="76">
        <v>14</v>
      </c>
      <c r="J181" s="39">
        <v>45848</v>
      </c>
      <c r="K181" s="6" t="s">
        <v>15</v>
      </c>
      <c r="L181" s="9" t="s">
        <v>556</v>
      </c>
      <c r="M181" s="72" t="s">
        <v>553</v>
      </c>
      <c r="N181" s="72" t="s">
        <v>554</v>
      </c>
    </row>
    <row r="182" spans="1:14" ht="75" x14ac:dyDescent="0.25">
      <c r="A182" s="69">
        <f>A181</f>
        <v>37</v>
      </c>
      <c r="B182" s="69" t="str">
        <f t="shared" ref="B182:D195" si="57">B181</f>
        <v>Universidad Externado de Colombia</v>
      </c>
      <c r="C182" s="69" t="str">
        <f>C181</f>
        <v>Bogotá</v>
      </c>
      <c r="D182" s="69" t="str">
        <f>D181</f>
        <v>Maestría</v>
      </c>
      <c r="E182" s="6" t="s">
        <v>557</v>
      </c>
      <c r="F182" s="6" t="s">
        <v>247</v>
      </c>
      <c r="G182" s="6">
        <v>3</v>
      </c>
      <c r="H182" s="61">
        <v>1</v>
      </c>
      <c r="I182" s="77">
        <f>I181</f>
        <v>14</v>
      </c>
      <c r="J182" s="39">
        <v>45841</v>
      </c>
      <c r="K182" s="6" t="s">
        <v>15</v>
      </c>
      <c r="L182" s="9" t="s">
        <v>558</v>
      </c>
      <c r="M182" s="73" t="str">
        <f>M181</f>
        <v>mercadeo.contaduria@uexternado.edu.co</v>
      </c>
      <c r="N182" s="73" t="str">
        <f>N181</f>
        <v>dirinternational@uexternado.edu.co</v>
      </c>
    </row>
    <row r="183" spans="1:14" ht="60" x14ac:dyDescent="0.25">
      <c r="A183" s="69">
        <f t="shared" ref="A183:A195" si="58">A182</f>
        <v>37</v>
      </c>
      <c r="B183" s="69" t="str">
        <f t="shared" si="57"/>
        <v>Universidad Externado de Colombia</v>
      </c>
      <c r="C183" s="69" t="str">
        <f t="shared" si="57"/>
        <v>Bogotá</v>
      </c>
      <c r="D183" s="69" t="str">
        <f t="shared" ref="D183:D189" si="59">D182</f>
        <v>Maestría</v>
      </c>
      <c r="E183" s="6" t="s">
        <v>559</v>
      </c>
      <c r="F183" s="6" t="s">
        <v>247</v>
      </c>
      <c r="G183" s="6">
        <v>3</v>
      </c>
      <c r="H183" s="61">
        <v>1</v>
      </c>
      <c r="I183" s="77">
        <f t="shared" ref="I183:I195" si="60">I182</f>
        <v>14</v>
      </c>
      <c r="J183" s="39">
        <v>45843</v>
      </c>
      <c r="K183" s="6" t="s">
        <v>15</v>
      </c>
      <c r="L183" s="9" t="s">
        <v>560</v>
      </c>
      <c r="M183" s="74" t="str">
        <f>M182</f>
        <v>mercadeo.contaduria@uexternado.edu.co</v>
      </c>
      <c r="N183" s="73" t="str">
        <f>N182</f>
        <v>dirinternational@uexternado.edu.co</v>
      </c>
    </row>
    <row r="184" spans="1:14" ht="90" x14ac:dyDescent="0.25">
      <c r="A184" s="69">
        <f t="shared" si="58"/>
        <v>37</v>
      </c>
      <c r="B184" s="69" t="str">
        <f t="shared" si="57"/>
        <v>Universidad Externado de Colombia</v>
      </c>
      <c r="C184" s="69" t="str">
        <f t="shared" si="57"/>
        <v>Bogotá</v>
      </c>
      <c r="D184" s="69" t="str">
        <f t="shared" si="59"/>
        <v>Maestría</v>
      </c>
      <c r="E184" s="6" t="s">
        <v>561</v>
      </c>
      <c r="F184" s="6">
        <v>2</v>
      </c>
      <c r="G184" s="6">
        <v>4</v>
      </c>
      <c r="H184" s="61">
        <v>1</v>
      </c>
      <c r="I184" s="77">
        <f t="shared" si="60"/>
        <v>14</v>
      </c>
      <c r="J184" s="39">
        <v>45863</v>
      </c>
      <c r="K184" s="6" t="s">
        <v>92</v>
      </c>
      <c r="L184" s="9" t="s">
        <v>562</v>
      </c>
      <c r="M184" s="72" t="s">
        <v>563</v>
      </c>
      <c r="N184" s="73" t="str">
        <f t="shared" ref="N184:N195" si="61">N183</f>
        <v>dirinternational@uexternado.edu.co</v>
      </c>
    </row>
    <row r="185" spans="1:14" ht="105" x14ac:dyDescent="0.25">
      <c r="A185" s="69">
        <f t="shared" si="58"/>
        <v>37</v>
      </c>
      <c r="B185" s="69" t="str">
        <f t="shared" si="57"/>
        <v>Universidad Externado de Colombia</v>
      </c>
      <c r="C185" s="69" t="str">
        <f t="shared" si="57"/>
        <v>Bogotá</v>
      </c>
      <c r="D185" s="69" t="str">
        <f t="shared" si="59"/>
        <v>Maestría</v>
      </c>
      <c r="E185" s="6" t="s">
        <v>564</v>
      </c>
      <c r="F185" s="6">
        <v>2</v>
      </c>
      <c r="G185" s="6">
        <v>4</v>
      </c>
      <c r="H185" s="61">
        <v>1</v>
      </c>
      <c r="I185" s="77">
        <f t="shared" si="60"/>
        <v>14</v>
      </c>
      <c r="J185" s="39">
        <v>45863</v>
      </c>
      <c r="K185" s="6" t="s">
        <v>15</v>
      </c>
      <c r="L185" s="9" t="s">
        <v>565</v>
      </c>
      <c r="M185" s="74" t="str">
        <f>M184</f>
        <v>mae.educacion@uexternado.edu.co</v>
      </c>
      <c r="N185" s="73" t="str">
        <f t="shared" si="61"/>
        <v>dirinternational@uexternado.edu.co</v>
      </c>
    </row>
    <row r="186" spans="1:14" ht="105" x14ac:dyDescent="0.25">
      <c r="A186" s="69">
        <f t="shared" si="58"/>
        <v>37</v>
      </c>
      <c r="B186" s="69" t="str">
        <f t="shared" si="57"/>
        <v>Universidad Externado de Colombia</v>
      </c>
      <c r="C186" s="69" t="str">
        <f t="shared" si="57"/>
        <v>Bogotá</v>
      </c>
      <c r="D186" s="69" t="str">
        <f t="shared" si="59"/>
        <v>Maestría</v>
      </c>
      <c r="E186" s="6" t="s">
        <v>566</v>
      </c>
      <c r="F186" s="6">
        <v>1.5</v>
      </c>
      <c r="G186" s="6">
        <v>3</v>
      </c>
      <c r="H186" s="61">
        <v>1</v>
      </c>
      <c r="I186" s="77">
        <f t="shared" si="60"/>
        <v>14</v>
      </c>
      <c r="J186" s="39">
        <v>45881</v>
      </c>
      <c r="K186" s="6" t="s">
        <v>29</v>
      </c>
      <c r="L186" s="9" t="s">
        <v>567</v>
      </c>
      <c r="M186" s="9" t="s">
        <v>568</v>
      </c>
      <c r="N186" s="73" t="str">
        <f t="shared" si="61"/>
        <v>dirinternational@uexternado.edu.co</v>
      </c>
    </row>
    <row r="187" spans="1:14" ht="75" x14ac:dyDescent="0.25">
      <c r="A187" s="69">
        <f t="shared" si="58"/>
        <v>37</v>
      </c>
      <c r="B187" s="69" t="str">
        <f t="shared" si="57"/>
        <v>Universidad Externado de Colombia</v>
      </c>
      <c r="C187" s="69" t="str">
        <f t="shared" si="57"/>
        <v>Bogotá</v>
      </c>
      <c r="D187" s="69" t="str">
        <f t="shared" si="59"/>
        <v>Maestría</v>
      </c>
      <c r="E187" s="6" t="s">
        <v>477</v>
      </c>
      <c r="F187" s="6">
        <v>1.5</v>
      </c>
      <c r="G187" s="6">
        <v>4</v>
      </c>
      <c r="H187" s="61">
        <v>2</v>
      </c>
      <c r="I187" s="77">
        <f t="shared" si="60"/>
        <v>14</v>
      </c>
      <c r="J187" s="39">
        <v>45867</v>
      </c>
      <c r="K187" s="6" t="s">
        <v>29</v>
      </c>
      <c r="L187" s="9" t="s">
        <v>569</v>
      </c>
      <c r="M187" s="9" t="s">
        <v>570</v>
      </c>
      <c r="N187" s="73" t="str">
        <f t="shared" si="61"/>
        <v>dirinternational@uexternado.edu.co</v>
      </c>
    </row>
    <row r="188" spans="1:14" ht="105" x14ac:dyDescent="0.25">
      <c r="A188" s="69">
        <f t="shared" si="58"/>
        <v>37</v>
      </c>
      <c r="B188" s="69" t="str">
        <f t="shared" si="57"/>
        <v>Universidad Externado de Colombia</v>
      </c>
      <c r="C188" s="69" t="str">
        <f t="shared" si="57"/>
        <v>Bogotá</v>
      </c>
      <c r="D188" s="69" t="str">
        <f t="shared" si="59"/>
        <v>Maestría</v>
      </c>
      <c r="E188" s="6" t="s">
        <v>572</v>
      </c>
      <c r="F188" s="6">
        <v>1.5</v>
      </c>
      <c r="G188" s="6">
        <v>3</v>
      </c>
      <c r="H188" s="61">
        <v>2</v>
      </c>
      <c r="I188" s="77">
        <f t="shared" si="60"/>
        <v>14</v>
      </c>
      <c r="J188" s="39">
        <v>45905</v>
      </c>
      <c r="K188" s="6" t="s">
        <v>29</v>
      </c>
      <c r="L188" s="9" t="s">
        <v>573</v>
      </c>
      <c r="M188" s="44" t="s">
        <v>571</v>
      </c>
      <c r="N188" s="73" t="str">
        <f t="shared" si="61"/>
        <v>dirinternational@uexternado.edu.co</v>
      </c>
    </row>
    <row r="189" spans="1:14" ht="90" x14ac:dyDescent="0.25">
      <c r="A189" s="69">
        <f t="shared" si="58"/>
        <v>37</v>
      </c>
      <c r="B189" s="69" t="str">
        <f t="shared" si="57"/>
        <v>Universidad Externado de Colombia</v>
      </c>
      <c r="C189" s="69" t="str">
        <f t="shared" si="57"/>
        <v>Bogotá</v>
      </c>
      <c r="D189" s="69" t="str">
        <f t="shared" si="59"/>
        <v>Maestría</v>
      </c>
      <c r="E189" s="6" t="s">
        <v>574</v>
      </c>
      <c r="F189" s="6">
        <v>2</v>
      </c>
      <c r="G189" s="6">
        <v>4</v>
      </c>
      <c r="H189" s="61">
        <v>2</v>
      </c>
      <c r="I189" s="77">
        <f t="shared" si="60"/>
        <v>14</v>
      </c>
      <c r="J189" s="39">
        <v>45897</v>
      </c>
      <c r="K189" s="6" t="s">
        <v>29</v>
      </c>
      <c r="L189" s="9" t="s">
        <v>575</v>
      </c>
      <c r="M189" s="9" t="s">
        <v>576</v>
      </c>
      <c r="N189" s="73" t="str">
        <f t="shared" si="61"/>
        <v>dirinternational@uexternado.edu.co</v>
      </c>
    </row>
    <row r="190" spans="1:14" ht="105" x14ac:dyDescent="0.25">
      <c r="A190" s="69">
        <f t="shared" si="58"/>
        <v>37</v>
      </c>
      <c r="B190" s="69" t="str">
        <f t="shared" si="57"/>
        <v>Universidad Externado de Colombia</v>
      </c>
      <c r="C190" s="69" t="str">
        <f t="shared" si="57"/>
        <v>Bogotá</v>
      </c>
      <c r="D190" s="69" t="str">
        <f t="shared" si="57"/>
        <v>Maestría</v>
      </c>
      <c r="E190" s="6" t="s">
        <v>577</v>
      </c>
      <c r="F190" s="6">
        <v>2</v>
      </c>
      <c r="G190" s="6">
        <v>4</v>
      </c>
      <c r="H190" s="61">
        <v>3</v>
      </c>
      <c r="I190" s="77">
        <f t="shared" si="60"/>
        <v>14</v>
      </c>
      <c r="J190" s="39">
        <v>45907</v>
      </c>
      <c r="K190" s="6" t="s">
        <v>29</v>
      </c>
      <c r="L190" s="9" t="s">
        <v>578</v>
      </c>
      <c r="M190" s="9" t="s">
        <v>579</v>
      </c>
      <c r="N190" s="73" t="str">
        <f t="shared" si="61"/>
        <v>dirinternational@uexternado.edu.co</v>
      </c>
    </row>
    <row r="191" spans="1:14" ht="75" x14ac:dyDescent="0.25">
      <c r="A191" s="69">
        <f t="shared" si="58"/>
        <v>37</v>
      </c>
      <c r="B191" s="69" t="str">
        <f t="shared" si="57"/>
        <v>Universidad Externado de Colombia</v>
      </c>
      <c r="C191" s="69" t="str">
        <f t="shared" si="57"/>
        <v>Bogotá</v>
      </c>
      <c r="D191" s="69" t="str">
        <f t="shared" si="57"/>
        <v>Maestría</v>
      </c>
      <c r="E191" s="6" t="s">
        <v>580</v>
      </c>
      <c r="F191" s="6">
        <v>2</v>
      </c>
      <c r="G191" s="6">
        <v>4</v>
      </c>
      <c r="H191" s="61">
        <v>2</v>
      </c>
      <c r="I191" s="77">
        <f t="shared" si="60"/>
        <v>14</v>
      </c>
      <c r="J191" s="39">
        <v>45853</v>
      </c>
      <c r="K191" s="6" t="s">
        <v>15</v>
      </c>
      <c r="L191" s="9" t="s">
        <v>581</v>
      </c>
      <c r="M191" s="9" t="s">
        <v>582</v>
      </c>
      <c r="N191" s="73" t="str">
        <f t="shared" si="61"/>
        <v>dirinternational@uexternado.edu.co</v>
      </c>
    </row>
    <row r="192" spans="1:14" ht="90" x14ac:dyDescent="0.25">
      <c r="A192" s="69">
        <f t="shared" si="58"/>
        <v>37</v>
      </c>
      <c r="B192" s="69" t="str">
        <f t="shared" si="57"/>
        <v>Universidad Externado de Colombia</v>
      </c>
      <c r="C192" s="69" t="str">
        <f t="shared" si="57"/>
        <v>Bogotá</v>
      </c>
      <c r="D192" s="69" t="str">
        <f t="shared" si="57"/>
        <v>Maestría</v>
      </c>
      <c r="E192" s="6" t="s">
        <v>583</v>
      </c>
      <c r="F192" s="6">
        <v>2</v>
      </c>
      <c r="G192" s="6">
        <v>4</v>
      </c>
      <c r="H192" s="61">
        <v>2</v>
      </c>
      <c r="I192" s="77">
        <f t="shared" si="60"/>
        <v>14</v>
      </c>
      <c r="J192" s="39">
        <v>45853</v>
      </c>
      <c r="K192" s="6" t="s">
        <v>15</v>
      </c>
      <c r="L192" s="9" t="s">
        <v>584</v>
      </c>
      <c r="M192" s="9" t="s">
        <v>585</v>
      </c>
      <c r="N192" s="73" t="str">
        <f t="shared" si="61"/>
        <v>dirinternational@uexternado.edu.co</v>
      </c>
    </row>
    <row r="193" spans="1:15" ht="75" x14ac:dyDescent="0.25">
      <c r="A193" s="69">
        <f t="shared" si="58"/>
        <v>37</v>
      </c>
      <c r="B193" s="69" t="str">
        <f t="shared" si="57"/>
        <v>Universidad Externado de Colombia</v>
      </c>
      <c r="C193" s="69" t="str">
        <f t="shared" si="57"/>
        <v>Bogotá</v>
      </c>
      <c r="D193" s="69" t="str">
        <f t="shared" si="57"/>
        <v>Maestría</v>
      </c>
      <c r="E193" s="6" t="s">
        <v>586</v>
      </c>
      <c r="F193" s="6">
        <v>2</v>
      </c>
      <c r="G193" s="6">
        <v>4</v>
      </c>
      <c r="H193" s="61">
        <v>2</v>
      </c>
      <c r="I193" s="77">
        <f t="shared" si="60"/>
        <v>14</v>
      </c>
      <c r="J193" s="39">
        <v>45853</v>
      </c>
      <c r="K193" s="6" t="s">
        <v>15</v>
      </c>
      <c r="L193" s="9" t="s">
        <v>587</v>
      </c>
      <c r="M193" s="9" t="s">
        <v>588</v>
      </c>
      <c r="N193" s="73" t="str">
        <f t="shared" si="61"/>
        <v>dirinternational@uexternado.edu.co</v>
      </c>
    </row>
    <row r="194" spans="1:15" ht="75" x14ac:dyDescent="0.25">
      <c r="A194" s="69">
        <f t="shared" si="58"/>
        <v>37</v>
      </c>
      <c r="B194" s="69" t="str">
        <f t="shared" si="57"/>
        <v>Universidad Externado de Colombia</v>
      </c>
      <c r="C194" s="69" t="str">
        <f t="shared" si="57"/>
        <v>Bogotá</v>
      </c>
      <c r="D194" s="69" t="str">
        <f t="shared" si="57"/>
        <v>Maestría</v>
      </c>
      <c r="E194" s="6" t="s">
        <v>589</v>
      </c>
      <c r="F194" s="6">
        <v>2</v>
      </c>
      <c r="G194" s="6">
        <v>4</v>
      </c>
      <c r="H194" s="61">
        <v>2</v>
      </c>
      <c r="I194" s="77">
        <f t="shared" si="60"/>
        <v>14</v>
      </c>
      <c r="J194" s="39">
        <v>45853</v>
      </c>
      <c r="K194" s="6" t="s">
        <v>15</v>
      </c>
      <c r="L194" s="9" t="s">
        <v>590</v>
      </c>
      <c r="M194" s="9" t="s">
        <v>591</v>
      </c>
      <c r="N194" s="73" t="str">
        <f t="shared" si="61"/>
        <v>dirinternational@uexternado.edu.co</v>
      </c>
    </row>
    <row r="195" spans="1:15" ht="90" x14ac:dyDescent="0.25">
      <c r="A195" s="63">
        <f t="shared" si="58"/>
        <v>37</v>
      </c>
      <c r="B195" s="63" t="str">
        <f t="shared" si="57"/>
        <v>Universidad Externado de Colombia</v>
      </c>
      <c r="C195" s="63" t="str">
        <f t="shared" si="57"/>
        <v>Bogotá</v>
      </c>
      <c r="D195" s="63" t="str">
        <f t="shared" si="57"/>
        <v>Maestría</v>
      </c>
      <c r="E195" s="6" t="s">
        <v>234</v>
      </c>
      <c r="F195" s="6">
        <v>2</v>
      </c>
      <c r="G195" s="6">
        <v>4</v>
      </c>
      <c r="H195" s="61">
        <v>2</v>
      </c>
      <c r="I195" s="78">
        <f t="shared" si="60"/>
        <v>14</v>
      </c>
      <c r="J195" s="39">
        <v>45853</v>
      </c>
      <c r="K195" s="6" t="s">
        <v>15</v>
      </c>
      <c r="L195" s="9" t="s">
        <v>592</v>
      </c>
      <c r="M195" s="9" t="s">
        <v>593</v>
      </c>
      <c r="N195" s="74" t="str">
        <f t="shared" si="61"/>
        <v>dirinternational@uexternado.edu.co</v>
      </c>
    </row>
    <row r="196" spans="1:15" ht="90" x14ac:dyDescent="0.25">
      <c r="A196" s="6">
        <v>38</v>
      </c>
      <c r="B196" s="49" t="s">
        <v>595</v>
      </c>
      <c r="C196" s="55" t="s">
        <v>594</v>
      </c>
      <c r="D196" s="6" t="s">
        <v>74</v>
      </c>
      <c r="E196" s="6" t="s">
        <v>596</v>
      </c>
      <c r="F196" s="6">
        <v>2</v>
      </c>
      <c r="G196" s="6">
        <v>4</v>
      </c>
      <c r="H196" s="10">
        <v>1</v>
      </c>
      <c r="I196" s="10">
        <v>1</v>
      </c>
      <c r="J196" s="6" t="s">
        <v>597</v>
      </c>
      <c r="K196" s="6" t="s">
        <v>341</v>
      </c>
      <c r="L196" s="9" t="s">
        <v>598</v>
      </c>
      <c r="M196" s="9" t="s">
        <v>599</v>
      </c>
      <c r="N196" s="9" t="s">
        <v>1256</v>
      </c>
      <c r="O196" s="11"/>
    </row>
    <row r="197" spans="1:15" ht="45" x14ac:dyDescent="0.25">
      <c r="A197" s="62">
        <v>39</v>
      </c>
      <c r="B197" s="62" t="s">
        <v>601</v>
      </c>
      <c r="C197" s="62" t="s">
        <v>600</v>
      </c>
      <c r="D197" s="62" t="s">
        <v>19</v>
      </c>
      <c r="E197" s="6" t="s">
        <v>121</v>
      </c>
      <c r="F197" s="6">
        <v>2</v>
      </c>
      <c r="G197" s="6">
        <v>4</v>
      </c>
      <c r="H197" s="6">
        <v>1</v>
      </c>
      <c r="I197" s="62">
        <v>5</v>
      </c>
      <c r="J197" s="6" t="s">
        <v>360</v>
      </c>
      <c r="K197" s="6" t="s">
        <v>15</v>
      </c>
      <c r="L197" s="9" t="s">
        <v>602</v>
      </c>
      <c r="M197" s="9" t="s">
        <v>603</v>
      </c>
      <c r="N197" s="65" t="s">
        <v>604</v>
      </c>
      <c r="O197" s="11"/>
    </row>
    <row r="198" spans="1:15" ht="45" x14ac:dyDescent="0.25">
      <c r="A198" s="69">
        <f>A197</f>
        <v>39</v>
      </c>
      <c r="B198" s="69" t="str">
        <f t="shared" ref="B198:D201" si="62">B197</f>
        <v>Universidad de Caldas</v>
      </c>
      <c r="C198" s="69" t="str">
        <f>C197</f>
        <v xml:space="preserve">Manizales </v>
      </c>
      <c r="D198" s="69" t="str">
        <f>D197</f>
        <v>Maestría</v>
      </c>
      <c r="E198" s="6" t="s">
        <v>256</v>
      </c>
      <c r="F198" s="6">
        <v>2</v>
      </c>
      <c r="G198" s="6">
        <v>4</v>
      </c>
      <c r="H198" s="6">
        <v>1</v>
      </c>
      <c r="I198" s="69">
        <f>I197</f>
        <v>5</v>
      </c>
      <c r="J198" s="6" t="s">
        <v>360</v>
      </c>
      <c r="K198" s="6" t="s">
        <v>15</v>
      </c>
      <c r="L198" s="9" t="s">
        <v>605</v>
      </c>
      <c r="M198" s="9" t="s">
        <v>606</v>
      </c>
      <c r="N198" s="65" t="str">
        <f>N197</f>
        <v>internacionalizacion@ucaldas.edu.co</v>
      </c>
      <c r="O198" s="11"/>
    </row>
    <row r="199" spans="1:15" ht="45" x14ac:dyDescent="0.25">
      <c r="A199" s="69">
        <f>A198</f>
        <v>39</v>
      </c>
      <c r="B199" s="69" t="str">
        <f t="shared" si="62"/>
        <v>Universidad de Caldas</v>
      </c>
      <c r="C199" s="69" t="str">
        <f t="shared" si="62"/>
        <v xml:space="preserve">Manizales </v>
      </c>
      <c r="D199" s="69" t="str">
        <f t="shared" si="62"/>
        <v>Maestría</v>
      </c>
      <c r="E199" s="6" t="s">
        <v>607</v>
      </c>
      <c r="F199" s="6">
        <v>2</v>
      </c>
      <c r="G199" s="6">
        <v>4</v>
      </c>
      <c r="H199" s="6">
        <v>1</v>
      </c>
      <c r="I199" s="69">
        <f>I198</f>
        <v>5</v>
      </c>
      <c r="J199" s="6" t="s">
        <v>360</v>
      </c>
      <c r="K199" s="6" t="s">
        <v>15</v>
      </c>
      <c r="L199" s="9" t="s">
        <v>608</v>
      </c>
      <c r="M199" s="9" t="s">
        <v>609</v>
      </c>
      <c r="N199" s="65" t="str">
        <f>N198</f>
        <v>internacionalizacion@ucaldas.edu.co</v>
      </c>
      <c r="O199" s="11"/>
    </row>
    <row r="200" spans="1:15" ht="90" x14ac:dyDescent="0.25">
      <c r="A200" s="69">
        <f>A199</f>
        <v>39</v>
      </c>
      <c r="B200" s="69" t="str">
        <f t="shared" si="62"/>
        <v>Universidad de Caldas</v>
      </c>
      <c r="C200" s="69" t="str">
        <f t="shared" si="62"/>
        <v xml:space="preserve">Manizales </v>
      </c>
      <c r="D200" s="69" t="str">
        <f t="shared" si="62"/>
        <v>Maestría</v>
      </c>
      <c r="E200" s="6" t="s">
        <v>551</v>
      </c>
      <c r="F200" s="6">
        <v>2</v>
      </c>
      <c r="G200" s="6">
        <v>4</v>
      </c>
      <c r="H200" s="6">
        <v>1</v>
      </c>
      <c r="I200" s="69">
        <f>I199</f>
        <v>5</v>
      </c>
      <c r="J200" s="6" t="s">
        <v>360</v>
      </c>
      <c r="K200" s="6" t="s">
        <v>15</v>
      </c>
      <c r="L200" s="9" t="s">
        <v>610</v>
      </c>
      <c r="M200" s="9" t="s">
        <v>611</v>
      </c>
      <c r="N200" s="65" t="str">
        <f>N199</f>
        <v>internacionalizacion@ucaldas.edu.co</v>
      </c>
      <c r="O200" s="11"/>
    </row>
    <row r="201" spans="1:15" ht="75" x14ac:dyDescent="0.25">
      <c r="A201" s="63">
        <f>A200</f>
        <v>39</v>
      </c>
      <c r="B201" s="63" t="str">
        <f t="shared" si="62"/>
        <v>Universidad de Caldas</v>
      </c>
      <c r="C201" s="63" t="str">
        <f t="shared" si="62"/>
        <v xml:space="preserve">Manizales </v>
      </c>
      <c r="D201" s="63" t="str">
        <f t="shared" si="62"/>
        <v>Maestría</v>
      </c>
      <c r="E201" s="6" t="s">
        <v>612</v>
      </c>
      <c r="F201" s="6">
        <v>2</v>
      </c>
      <c r="G201" s="6">
        <v>4</v>
      </c>
      <c r="H201" s="6">
        <v>1</v>
      </c>
      <c r="I201" s="63">
        <f>I200</f>
        <v>5</v>
      </c>
      <c r="J201" s="6" t="s">
        <v>360</v>
      </c>
      <c r="K201" s="6" t="s">
        <v>15</v>
      </c>
      <c r="L201" s="9" t="s">
        <v>613</v>
      </c>
      <c r="M201" s="9" t="s">
        <v>614</v>
      </c>
      <c r="N201" s="65" t="str">
        <f>N200</f>
        <v>internacionalizacion@ucaldas.edu.co</v>
      </c>
      <c r="O201" s="11"/>
    </row>
    <row r="202" spans="1:15" ht="90" customHeight="1" x14ac:dyDescent="0.25">
      <c r="A202" s="62">
        <v>40</v>
      </c>
      <c r="B202" s="62" t="s">
        <v>615</v>
      </c>
      <c r="C202" s="62" t="s">
        <v>17</v>
      </c>
      <c r="D202" s="62" t="s">
        <v>19</v>
      </c>
      <c r="E202" s="6" t="s">
        <v>621</v>
      </c>
      <c r="F202" s="6">
        <v>2</v>
      </c>
      <c r="G202" s="6">
        <v>4</v>
      </c>
      <c r="H202" s="62" t="s">
        <v>616</v>
      </c>
      <c r="I202" s="62" t="s">
        <v>617</v>
      </c>
      <c r="J202" s="39">
        <v>45873</v>
      </c>
      <c r="K202" s="6" t="s">
        <v>15</v>
      </c>
      <c r="L202" s="72" t="s">
        <v>618</v>
      </c>
      <c r="M202" s="9" t="s">
        <v>622</v>
      </c>
      <c r="N202" s="72" t="s">
        <v>619</v>
      </c>
    </row>
    <row r="203" spans="1:15" ht="30" x14ac:dyDescent="0.25">
      <c r="A203" s="69">
        <f>A202</f>
        <v>40</v>
      </c>
      <c r="B203" s="69" t="str">
        <f t="shared" ref="B203:D205" si="63">B202</f>
        <v>Universidad la Gran Colombia</v>
      </c>
      <c r="C203" s="69" t="str">
        <f>C202</f>
        <v>Bogotá</v>
      </c>
      <c r="D203" s="69" t="str">
        <f>D202</f>
        <v>Maestría</v>
      </c>
      <c r="E203" s="6" t="s">
        <v>121</v>
      </c>
      <c r="F203" s="6">
        <v>2</v>
      </c>
      <c r="G203" s="6">
        <v>4</v>
      </c>
      <c r="H203" s="69"/>
      <c r="I203" s="69" t="str">
        <f>I202</f>
        <v xml:space="preserve">Nota*: Los cupos ofertados por parte de la UGC se detallan de la siguiente manera: 
1 cupo por maestría 
1 cupo por especialización
La Universidad oferta 2 cupos en total para todos los programas,  discriminado de la manera previamente expresada. </v>
      </c>
      <c r="J203" s="39">
        <v>45873</v>
      </c>
      <c r="K203" s="6" t="s">
        <v>15</v>
      </c>
      <c r="L203" s="73" t="str">
        <f>L202</f>
        <v>https://www.ugc.edu.co/bogota/posgrado</v>
      </c>
      <c r="M203" s="9" t="s">
        <v>623</v>
      </c>
      <c r="N203" s="73" t="str">
        <f>N202</f>
        <v>relaciones.internacionales@ugc.edu.co</v>
      </c>
    </row>
    <row r="204" spans="1:15" ht="30" x14ac:dyDescent="0.25">
      <c r="A204" s="69">
        <f>A203</f>
        <v>40</v>
      </c>
      <c r="B204" s="69" t="str">
        <f t="shared" si="63"/>
        <v>Universidad la Gran Colombia</v>
      </c>
      <c r="C204" s="69" t="str">
        <f t="shared" si="63"/>
        <v>Bogotá</v>
      </c>
      <c r="D204" s="69" t="str">
        <f t="shared" si="63"/>
        <v>Maestría</v>
      </c>
      <c r="E204" s="6" t="s">
        <v>194</v>
      </c>
      <c r="F204" s="6">
        <v>2</v>
      </c>
      <c r="G204" s="6">
        <v>4</v>
      </c>
      <c r="H204" s="69"/>
      <c r="I204" s="69" t="str">
        <f>I203</f>
        <v xml:space="preserve">Nota*: Los cupos ofertados por parte de la UGC se detallan de la siguiente manera: 
1 cupo por maestría 
1 cupo por especialización
La Universidad oferta 2 cupos en total para todos los programas,  discriminado de la manera previamente expresada. </v>
      </c>
      <c r="J204" s="39">
        <v>45873</v>
      </c>
      <c r="K204" s="6" t="s">
        <v>15</v>
      </c>
      <c r="L204" s="73" t="str">
        <f>L203</f>
        <v>https://www.ugc.edu.co/bogota/posgrado</v>
      </c>
      <c r="M204" s="9" t="s">
        <v>624</v>
      </c>
      <c r="N204" s="73" t="str">
        <f>N203</f>
        <v>relaciones.internacionales@ugc.edu.co</v>
      </c>
    </row>
    <row r="205" spans="1:15" ht="30" x14ac:dyDescent="0.25">
      <c r="A205" s="63">
        <f>A204</f>
        <v>40</v>
      </c>
      <c r="B205" s="63" t="str">
        <f t="shared" si="63"/>
        <v>Universidad la Gran Colombia</v>
      </c>
      <c r="C205" s="63" t="str">
        <f t="shared" si="63"/>
        <v>Bogotá</v>
      </c>
      <c r="D205" s="63" t="str">
        <f t="shared" si="63"/>
        <v>Maestría</v>
      </c>
      <c r="E205" s="6" t="s">
        <v>625</v>
      </c>
      <c r="F205" s="6">
        <v>2</v>
      </c>
      <c r="G205" s="6">
        <v>4</v>
      </c>
      <c r="H205" s="63"/>
      <c r="I205" s="63" t="str">
        <f>I204</f>
        <v xml:space="preserve">Nota*: Los cupos ofertados por parte de la UGC se detallan de la siguiente manera: 
1 cupo por maestría 
1 cupo por especialización
La Universidad oferta 2 cupos en total para todos los programas,  discriminado de la manera previamente expresada. </v>
      </c>
      <c r="J205" s="39">
        <v>45873</v>
      </c>
      <c r="K205" s="6" t="s">
        <v>15</v>
      </c>
      <c r="L205" s="74" t="str">
        <f>L204</f>
        <v>https://www.ugc.edu.co/bogota/posgrado</v>
      </c>
      <c r="M205" s="9" t="s">
        <v>620</v>
      </c>
      <c r="N205" s="74" t="str">
        <f>N204</f>
        <v>relaciones.internacionales@ugc.edu.co</v>
      </c>
    </row>
    <row r="206" spans="1:15" ht="90" x14ac:dyDescent="0.25">
      <c r="A206" s="62">
        <v>41</v>
      </c>
      <c r="B206" s="62" t="s">
        <v>627</v>
      </c>
      <c r="C206" s="62" t="s">
        <v>626</v>
      </c>
      <c r="D206" s="62" t="s">
        <v>74</v>
      </c>
      <c r="E206" s="6" t="s">
        <v>628</v>
      </c>
      <c r="F206" s="6">
        <v>2</v>
      </c>
      <c r="G206" s="6">
        <v>4</v>
      </c>
      <c r="H206" s="61">
        <v>1</v>
      </c>
      <c r="I206" s="61">
        <v>2</v>
      </c>
      <c r="J206" s="6" t="s">
        <v>629</v>
      </c>
      <c r="K206" s="6" t="s">
        <v>15</v>
      </c>
      <c r="L206" s="9" t="s">
        <v>630</v>
      </c>
      <c r="M206" s="44" t="s">
        <v>1236</v>
      </c>
      <c r="N206" s="72" t="s">
        <v>1265</v>
      </c>
    </row>
    <row r="207" spans="1:15" ht="75" x14ac:dyDescent="0.25">
      <c r="A207" s="63">
        <f>A206</f>
        <v>41</v>
      </c>
      <c r="B207" s="63" t="str">
        <f>B206</f>
        <v xml:space="preserve">Universidad de San Buenaventura </v>
      </c>
      <c r="C207" s="63" t="str">
        <f>C206</f>
        <v xml:space="preserve">Cartagena </v>
      </c>
      <c r="D207" s="63" t="str">
        <f>D206</f>
        <v xml:space="preserve">Maestría </v>
      </c>
      <c r="E207" s="6" t="s">
        <v>631</v>
      </c>
      <c r="F207" s="6">
        <v>2</v>
      </c>
      <c r="G207" s="6">
        <v>4</v>
      </c>
      <c r="H207" s="61">
        <v>1</v>
      </c>
      <c r="I207" s="61">
        <v>2</v>
      </c>
      <c r="J207" s="6" t="s">
        <v>629</v>
      </c>
      <c r="K207" s="6" t="s">
        <v>15</v>
      </c>
      <c r="L207" s="9" t="s">
        <v>632</v>
      </c>
      <c r="M207" s="9" t="s">
        <v>1235</v>
      </c>
      <c r="N207" s="74" t="str">
        <f>N206</f>
        <v>Ana Milena Batista Caneda &lt;director.ori@usbctg.edu.co&gt; jefe.relaciones@usbmed.edu.co</v>
      </c>
    </row>
    <row r="208" spans="1:15" ht="45" customHeight="1" x14ac:dyDescent="0.25">
      <c r="A208" s="62">
        <v>42</v>
      </c>
      <c r="B208" s="62" t="s">
        <v>634</v>
      </c>
      <c r="C208" s="62" t="s">
        <v>17</v>
      </c>
      <c r="D208" s="62" t="s">
        <v>19</v>
      </c>
      <c r="E208" s="6" t="s">
        <v>423</v>
      </c>
      <c r="F208" s="6">
        <v>2</v>
      </c>
      <c r="G208" s="6">
        <v>4</v>
      </c>
      <c r="H208" s="6">
        <v>1</v>
      </c>
      <c r="I208" s="62">
        <v>49</v>
      </c>
      <c r="J208" s="6" t="s">
        <v>635</v>
      </c>
      <c r="K208" s="6" t="s">
        <v>15</v>
      </c>
      <c r="L208" s="116" t="s">
        <v>636</v>
      </c>
      <c r="M208" s="82" t="s">
        <v>637</v>
      </c>
      <c r="N208" s="76"/>
    </row>
    <row r="209" spans="1:14" ht="45" x14ac:dyDescent="0.25">
      <c r="A209" s="69">
        <f>A208</f>
        <v>42</v>
      </c>
      <c r="B209" s="69" t="str">
        <f t="shared" ref="B209:D256" si="64">B208</f>
        <v>Universidad Nacional de Colombia</v>
      </c>
      <c r="C209" s="69" t="str">
        <f>C208</f>
        <v>Bogotá</v>
      </c>
      <c r="D209" s="69" t="str">
        <f>D208</f>
        <v>Maestría</v>
      </c>
      <c r="E209" s="6" t="s">
        <v>638</v>
      </c>
      <c r="F209" s="6">
        <v>2</v>
      </c>
      <c r="G209" s="6">
        <v>4</v>
      </c>
      <c r="H209" s="6">
        <v>1</v>
      </c>
      <c r="I209" s="69">
        <f>I208</f>
        <v>49</v>
      </c>
      <c r="J209" s="6" t="s">
        <v>635</v>
      </c>
      <c r="K209" s="6" t="s">
        <v>15</v>
      </c>
      <c r="L209" s="117" t="str">
        <f>L208</f>
        <v>http://www.posgrados.unal.edu.co/web/catalogo/</v>
      </c>
      <c r="M209" s="94" t="str">
        <f>M208</f>
        <v>https://admisiones.unal.edu.co/posgrado/oferta-de-programas-curriculares/</v>
      </c>
      <c r="N209" s="77"/>
    </row>
    <row r="210" spans="1:14" ht="45" x14ac:dyDescent="0.25">
      <c r="A210" s="69">
        <f t="shared" ref="A210:A256" si="65">A209</f>
        <v>42</v>
      </c>
      <c r="B210" s="69" t="str">
        <f t="shared" si="64"/>
        <v>Universidad Nacional de Colombia</v>
      </c>
      <c r="C210" s="69" t="str">
        <f t="shared" si="64"/>
        <v>Bogotá</v>
      </c>
      <c r="D210" s="69" t="str">
        <f t="shared" si="64"/>
        <v>Maestría</v>
      </c>
      <c r="E210" s="6" t="s">
        <v>639</v>
      </c>
      <c r="F210" s="6">
        <v>2</v>
      </c>
      <c r="G210" s="6">
        <v>4</v>
      </c>
      <c r="H210" s="6">
        <v>1</v>
      </c>
      <c r="I210" s="69">
        <f t="shared" ref="I210:I256" si="66">I209</f>
        <v>49</v>
      </c>
      <c r="J210" s="6" t="s">
        <v>635</v>
      </c>
      <c r="K210" s="6" t="s">
        <v>15</v>
      </c>
      <c r="L210" s="117" t="str">
        <f t="shared" ref="L210:L256" si="67">L209</f>
        <v>http://www.posgrados.unal.edu.co/web/catalogo/</v>
      </c>
      <c r="M210" s="94" t="str">
        <f t="shared" ref="M210:M248" si="68">M209</f>
        <v>https://admisiones.unal.edu.co/posgrado/oferta-de-programas-curriculares/</v>
      </c>
      <c r="N210" s="77"/>
    </row>
    <row r="211" spans="1:14" ht="45" x14ac:dyDescent="0.25">
      <c r="A211" s="69">
        <f t="shared" si="65"/>
        <v>42</v>
      </c>
      <c r="B211" s="69" t="str">
        <f t="shared" si="64"/>
        <v>Universidad Nacional de Colombia</v>
      </c>
      <c r="C211" s="69" t="str">
        <f t="shared" si="64"/>
        <v>Bogotá</v>
      </c>
      <c r="D211" s="69" t="str">
        <f t="shared" si="64"/>
        <v>Maestría</v>
      </c>
      <c r="E211" s="6" t="s">
        <v>640</v>
      </c>
      <c r="F211" s="6">
        <v>2</v>
      </c>
      <c r="G211" s="6">
        <v>4</v>
      </c>
      <c r="H211" s="6">
        <v>1</v>
      </c>
      <c r="I211" s="69">
        <f t="shared" si="66"/>
        <v>49</v>
      </c>
      <c r="J211" s="6" t="s">
        <v>635</v>
      </c>
      <c r="K211" s="6" t="s">
        <v>15</v>
      </c>
      <c r="L211" s="117" t="str">
        <f t="shared" si="67"/>
        <v>http://www.posgrados.unal.edu.co/web/catalogo/</v>
      </c>
      <c r="M211" s="94" t="str">
        <f t="shared" si="68"/>
        <v>https://admisiones.unal.edu.co/posgrado/oferta-de-programas-curriculares/</v>
      </c>
      <c r="N211" s="77"/>
    </row>
    <row r="212" spans="1:14" ht="60" x14ac:dyDescent="0.25">
      <c r="A212" s="69">
        <f t="shared" si="65"/>
        <v>42</v>
      </c>
      <c r="B212" s="69" t="str">
        <f t="shared" si="64"/>
        <v>Universidad Nacional de Colombia</v>
      </c>
      <c r="C212" s="69" t="str">
        <f t="shared" si="64"/>
        <v>Bogotá</v>
      </c>
      <c r="D212" s="69" t="str">
        <f t="shared" si="64"/>
        <v>Maestría</v>
      </c>
      <c r="E212" s="6" t="s">
        <v>641</v>
      </c>
      <c r="F212" s="6">
        <v>2</v>
      </c>
      <c r="G212" s="6">
        <v>4</v>
      </c>
      <c r="H212" s="6">
        <v>1</v>
      </c>
      <c r="I212" s="69">
        <f t="shared" si="66"/>
        <v>49</v>
      </c>
      <c r="J212" s="6" t="s">
        <v>635</v>
      </c>
      <c r="K212" s="6" t="s">
        <v>15</v>
      </c>
      <c r="L212" s="117" t="str">
        <f t="shared" si="67"/>
        <v>http://www.posgrados.unal.edu.co/web/catalogo/</v>
      </c>
      <c r="M212" s="94" t="str">
        <f t="shared" si="68"/>
        <v>https://admisiones.unal.edu.co/posgrado/oferta-de-programas-curriculares/</v>
      </c>
      <c r="N212" s="77"/>
    </row>
    <row r="213" spans="1:14" ht="45" x14ac:dyDescent="0.25">
      <c r="A213" s="69">
        <f t="shared" si="65"/>
        <v>42</v>
      </c>
      <c r="B213" s="69" t="str">
        <f t="shared" si="64"/>
        <v>Universidad Nacional de Colombia</v>
      </c>
      <c r="C213" s="69" t="str">
        <f t="shared" si="64"/>
        <v>Bogotá</v>
      </c>
      <c r="D213" s="69" t="str">
        <f t="shared" si="64"/>
        <v>Maestría</v>
      </c>
      <c r="E213" s="6" t="s">
        <v>642</v>
      </c>
      <c r="F213" s="6">
        <v>2</v>
      </c>
      <c r="G213" s="6">
        <v>4</v>
      </c>
      <c r="H213" s="6">
        <v>1</v>
      </c>
      <c r="I213" s="69">
        <f t="shared" si="66"/>
        <v>49</v>
      </c>
      <c r="J213" s="6" t="s">
        <v>635</v>
      </c>
      <c r="K213" s="6" t="s">
        <v>15</v>
      </c>
      <c r="L213" s="117" t="str">
        <f t="shared" si="67"/>
        <v>http://www.posgrados.unal.edu.co/web/catalogo/</v>
      </c>
      <c r="M213" s="94" t="str">
        <f t="shared" si="68"/>
        <v>https://admisiones.unal.edu.co/posgrado/oferta-de-programas-curriculares/</v>
      </c>
      <c r="N213" s="77"/>
    </row>
    <row r="214" spans="1:14" ht="45" x14ac:dyDescent="0.25">
      <c r="A214" s="69">
        <f t="shared" si="65"/>
        <v>42</v>
      </c>
      <c r="B214" s="69" t="str">
        <f t="shared" si="64"/>
        <v>Universidad Nacional de Colombia</v>
      </c>
      <c r="C214" s="69" t="str">
        <f t="shared" si="64"/>
        <v>Bogotá</v>
      </c>
      <c r="D214" s="69" t="str">
        <f t="shared" si="64"/>
        <v>Maestría</v>
      </c>
      <c r="E214" s="6" t="s">
        <v>643</v>
      </c>
      <c r="F214" s="6">
        <v>2</v>
      </c>
      <c r="G214" s="6">
        <v>4</v>
      </c>
      <c r="H214" s="6">
        <v>1</v>
      </c>
      <c r="I214" s="69">
        <f t="shared" si="66"/>
        <v>49</v>
      </c>
      <c r="J214" s="6" t="s">
        <v>635</v>
      </c>
      <c r="K214" s="6" t="s">
        <v>15</v>
      </c>
      <c r="L214" s="117" t="str">
        <f t="shared" si="67"/>
        <v>http://www.posgrados.unal.edu.co/web/catalogo/</v>
      </c>
      <c r="M214" s="94" t="str">
        <f t="shared" si="68"/>
        <v>https://admisiones.unal.edu.co/posgrado/oferta-de-programas-curriculares/</v>
      </c>
      <c r="N214" s="77"/>
    </row>
    <row r="215" spans="1:14" ht="45" x14ac:dyDescent="0.25">
      <c r="A215" s="69">
        <f t="shared" si="65"/>
        <v>42</v>
      </c>
      <c r="B215" s="69" t="str">
        <f t="shared" si="64"/>
        <v>Universidad Nacional de Colombia</v>
      </c>
      <c r="C215" s="69" t="str">
        <f t="shared" si="64"/>
        <v>Bogotá</v>
      </c>
      <c r="D215" s="69" t="str">
        <f t="shared" si="64"/>
        <v>Maestría</v>
      </c>
      <c r="E215" s="6" t="s">
        <v>644</v>
      </c>
      <c r="F215" s="6">
        <v>2</v>
      </c>
      <c r="G215" s="6">
        <v>4</v>
      </c>
      <c r="H215" s="6">
        <v>1</v>
      </c>
      <c r="I215" s="69">
        <f t="shared" si="66"/>
        <v>49</v>
      </c>
      <c r="J215" s="6" t="s">
        <v>635</v>
      </c>
      <c r="K215" s="6" t="s">
        <v>15</v>
      </c>
      <c r="L215" s="117" t="str">
        <f t="shared" si="67"/>
        <v>http://www.posgrados.unal.edu.co/web/catalogo/</v>
      </c>
      <c r="M215" s="94" t="str">
        <f t="shared" si="68"/>
        <v>https://admisiones.unal.edu.co/posgrado/oferta-de-programas-curriculares/</v>
      </c>
      <c r="N215" s="77"/>
    </row>
    <row r="216" spans="1:14" ht="45" x14ac:dyDescent="0.25">
      <c r="A216" s="69">
        <f t="shared" si="65"/>
        <v>42</v>
      </c>
      <c r="B216" s="69" t="str">
        <f t="shared" si="64"/>
        <v>Universidad Nacional de Colombia</v>
      </c>
      <c r="C216" s="69" t="str">
        <f t="shared" si="64"/>
        <v>Bogotá</v>
      </c>
      <c r="D216" s="69" t="str">
        <f t="shared" si="64"/>
        <v>Maestría</v>
      </c>
      <c r="E216" s="6" t="s">
        <v>645</v>
      </c>
      <c r="F216" s="6">
        <v>2</v>
      </c>
      <c r="G216" s="6">
        <v>4</v>
      </c>
      <c r="H216" s="6">
        <v>1</v>
      </c>
      <c r="I216" s="69">
        <f t="shared" si="66"/>
        <v>49</v>
      </c>
      <c r="J216" s="6" t="s">
        <v>635</v>
      </c>
      <c r="K216" s="6" t="s">
        <v>15</v>
      </c>
      <c r="L216" s="117" t="str">
        <f t="shared" si="67"/>
        <v>http://www.posgrados.unal.edu.co/web/catalogo/</v>
      </c>
      <c r="M216" s="94" t="str">
        <f t="shared" si="68"/>
        <v>https://admisiones.unal.edu.co/posgrado/oferta-de-programas-curriculares/</v>
      </c>
      <c r="N216" s="77"/>
    </row>
    <row r="217" spans="1:14" ht="60" x14ac:dyDescent="0.25">
      <c r="A217" s="69">
        <f t="shared" si="65"/>
        <v>42</v>
      </c>
      <c r="B217" s="69" t="str">
        <f t="shared" si="64"/>
        <v>Universidad Nacional de Colombia</v>
      </c>
      <c r="C217" s="69" t="str">
        <f t="shared" si="64"/>
        <v>Bogotá</v>
      </c>
      <c r="D217" s="69" t="str">
        <f t="shared" si="64"/>
        <v>Maestría</v>
      </c>
      <c r="E217" s="6" t="s">
        <v>646</v>
      </c>
      <c r="F217" s="6">
        <v>2</v>
      </c>
      <c r="G217" s="6">
        <v>4</v>
      </c>
      <c r="H217" s="6">
        <v>1</v>
      </c>
      <c r="I217" s="69">
        <f t="shared" si="66"/>
        <v>49</v>
      </c>
      <c r="J217" s="6" t="s">
        <v>635</v>
      </c>
      <c r="K217" s="6" t="s">
        <v>15</v>
      </c>
      <c r="L217" s="117" t="str">
        <f t="shared" si="67"/>
        <v>http://www.posgrados.unal.edu.co/web/catalogo/</v>
      </c>
      <c r="M217" s="94" t="str">
        <f t="shared" si="68"/>
        <v>https://admisiones.unal.edu.co/posgrado/oferta-de-programas-curriculares/</v>
      </c>
      <c r="N217" s="77"/>
    </row>
    <row r="218" spans="1:14" ht="45" x14ac:dyDescent="0.25">
      <c r="A218" s="69">
        <f t="shared" si="65"/>
        <v>42</v>
      </c>
      <c r="B218" s="69" t="str">
        <f t="shared" si="64"/>
        <v>Universidad Nacional de Colombia</v>
      </c>
      <c r="C218" s="69" t="str">
        <f t="shared" si="64"/>
        <v>Bogotá</v>
      </c>
      <c r="D218" s="69" t="str">
        <f t="shared" si="64"/>
        <v>Maestría</v>
      </c>
      <c r="E218" s="6" t="s">
        <v>647</v>
      </c>
      <c r="F218" s="6">
        <v>2</v>
      </c>
      <c r="G218" s="6">
        <v>4</v>
      </c>
      <c r="H218" s="6">
        <v>1</v>
      </c>
      <c r="I218" s="69">
        <f t="shared" si="66"/>
        <v>49</v>
      </c>
      <c r="J218" s="6" t="s">
        <v>635</v>
      </c>
      <c r="K218" s="6" t="s">
        <v>15</v>
      </c>
      <c r="L218" s="117" t="str">
        <f t="shared" si="67"/>
        <v>http://www.posgrados.unal.edu.co/web/catalogo/</v>
      </c>
      <c r="M218" s="94" t="str">
        <f t="shared" si="68"/>
        <v>https://admisiones.unal.edu.co/posgrado/oferta-de-programas-curriculares/</v>
      </c>
      <c r="N218" s="77"/>
    </row>
    <row r="219" spans="1:14" ht="45" x14ac:dyDescent="0.25">
      <c r="A219" s="69">
        <f t="shared" si="65"/>
        <v>42</v>
      </c>
      <c r="B219" s="69" t="str">
        <f t="shared" si="64"/>
        <v>Universidad Nacional de Colombia</v>
      </c>
      <c r="C219" s="69" t="str">
        <f t="shared" si="64"/>
        <v>Bogotá</v>
      </c>
      <c r="D219" s="69" t="str">
        <f t="shared" si="64"/>
        <v>Maestría</v>
      </c>
      <c r="E219" s="6" t="s">
        <v>648</v>
      </c>
      <c r="F219" s="6">
        <v>2</v>
      </c>
      <c r="G219" s="6">
        <v>4</v>
      </c>
      <c r="H219" s="6">
        <v>1</v>
      </c>
      <c r="I219" s="69">
        <f t="shared" si="66"/>
        <v>49</v>
      </c>
      <c r="J219" s="6" t="s">
        <v>635</v>
      </c>
      <c r="K219" s="6" t="s">
        <v>15</v>
      </c>
      <c r="L219" s="117" t="str">
        <f t="shared" si="67"/>
        <v>http://www.posgrados.unal.edu.co/web/catalogo/</v>
      </c>
      <c r="M219" s="94" t="str">
        <f t="shared" si="68"/>
        <v>https://admisiones.unal.edu.co/posgrado/oferta-de-programas-curriculares/</v>
      </c>
      <c r="N219" s="77"/>
    </row>
    <row r="220" spans="1:14" ht="45" x14ac:dyDescent="0.25">
      <c r="A220" s="69">
        <f t="shared" si="65"/>
        <v>42</v>
      </c>
      <c r="B220" s="69" t="str">
        <f t="shared" si="64"/>
        <v>Universidad Nacional de Colombia</v>
      </c>
      <c r="C220" s="69" t="str">
        <f t="shared" si="64"/>
        <v>Bogotá</v>
      </c>
      <c r="D220" s="69" t="str">
        <f t="shared" si="64"/>
        <v>Maestría</v>
      </c>
      <c r="E220" s="6" t="s">
        <v>649</v>
      </c>
      <c r="F220" s="6">
        <v>2</v>
      </c>
      <c r="G220" s="6">
        <v>4</v>
      </c>
      <c r="H220" s="6">
        <v>1</v>
      </c>
      <c r="I220" s="69">
        <f t="shared" si="66"/>
        <v>49</v>
      </c>
      <c r="J220" s="6" t="s">
        <v>635</v>
      </c>
      <c r="K220" s="6" t="s">
        <v>15</v>
      </c>
      <c r="L220" s="117" t="str">
        <f t="shared" si="67"/>
        <v>http://www.posgrados.unal.edu.co/web/catalogo/</v>
      </c>
      <c r="M220" s="94" t="str">
        <f t="shared" si="68"/>
        <v>https://admisiones.unal.edu.co/posgrado/oferta-de-programas-curriculares/</v>
      </c>
      <c r="N220" s="77"/>
    </row>
    <row r="221" spans="1:14" ht="45" x14ac:dyDescent="0.25">
      <c r="A221" s="69">
        <f t="shared" si="65"/>
        <v>42</v>
      </c>
      <c r="B221" s="69" t="str">
        <f t="shared" si="64"/>
        <v>Universidad Nacional de Colombia</v>
      </c>
      <c r="C221" s="69" t="str">
        <f t="shared" si="64"/>
        <v>Bogotá</v>
      </c>
      <c r="D221" s="69" t="str">
        <f t="shared" si="64"/>
        <v>Maestría</v>
      </c>
      <c r="E221" s="6" t="s">
        <v>650</v>
      </c>
      <c r="F221" s="6">
        <v>2</v>
      </c>
      <c r="G221" s="6">
        <v>4</v>
      </c>
      <c r="H221" s="6">
        <v>1</v>
      </c>
      <c r="I221" s="69">
        <f t="shared" si="66"/>
        <v>49</v>
      </c>
      <c r="J221" s="6" t="s">
        <v>635</v>
      </c>
      <c r="K221" s="6" t="s">
        <v>15</v>
      </c>
      <c r="L221" s="117" t="str">
        <f t="shared" si="67"/>
        <v>http://www.posgrados.unal.edu.co/web/catalogo/</v>
      </c>
      <c r="M221" s="94" t="str">
        <f t="shared" si="68"/>
        <v>https://admisiones.unal.edu.co/posgrado/oferta-de-programas-curriculares/</v>
      </c>
      <c r="N221" s="77"/>
    </row>
    <row r="222" spans="1:14" ht="45" x14ac:dyDescent="0.25">
      <c r="A222" s="69">
        <f t="shared" si="65"/>
        <v>42</v>
      </c>
      <c r="B222" s="69" t="str">
        <f t="shared" si="64"/>
        <v>Universidad Nacional de Colombia</v>
      </c>
      <c r="C222" s="69" t="str">
        <f t="shared" si="64"/>
        <v>Bogotá</v>
      </c>
      <c r="D222" s="69" t="str">
        <f t="shared" si="64"/>
        <v>Maestría</v>
      </c>
      <c r="E222" s="6" t="s">
        <v>20</v>
      </c>
      <c r="F222" s="6">
        <v>2</v>
      </c>
      <c r="G222" s="6">
        <v>4</v>
      </c>
      <c r="H222" s="6">
        <v>1</v>
      </c>
      <c r="I222" s="69">
        <f t="shared" si="66"/>
        <v>49</v>
      </c>
      <c r="J222" s="6" t="s">
        <v>635</v>
      </c>
      <c r="K222" s="6" t="s">
        <v>15</v>
      </c>
      <c r="L222" s="117" t="str">
        <f t="shared" si="67"/>
        <v>http://www.posgrados.unal.edu.co/web/catalogo/</v>
      </c>
      <c r="M222" s="94" t="str">
        <f t="shared" si="68"/>
        <v>https://admisiones.unal.edu.co/posgrado/oferta-de-programas-curriculares/</v>
      </c>
      <c r="N222" s="77"/>
    </row>
    <row r="223" spans="1:14" ht="45" x14ac:dyDescent="0.25">
      <c r="A223" s="69">
        <f t="shared" si="65"/>
        <v>42</v>
      </c>
      <c r="B223" s="69" t="str">
        <f t="shared" si="64"/>
        <v>Universidad Nacional de Colombia</v>
      </c>
      <c r="C223" s="69" t="str">
        <f t="shared" si="64"/>
        <v>Bogotá</v>
      </c>
      <c r="D223" s="69" t="str">
        <f t="shared" si="64"/>
        <v>Maestría</v>
      </c>
      <c r="E223" s="6" t="s">
        <v>651</v>
      </c>
      <c r="F223" s="6">
        <v>2</v>
      </c>
      <c r="G223" s="6">
        <v>4</v>
      </c>
      <c r="H223" s="6">
        <v>1</v>
      </c>
      <c r="I223" s="69">
        <f t="shared" si="66"/>
        <v>49</v>
      </c>
      <c r="J223" s="6" t="s">
        <v>635</v>
      </c>
      <c r="K223" s="6" t="s">
        <v>15</v>
      </c>
      <c r="L223" s="117" t="str">
        <f t="shared" si="67"/>
        <v>http://www.posgrados.unal.edu.co/web/catalogo/</v>
      </c>
      <c r="M223" s="94" t="str">
        <f t="shared" si="68"/>
        <v>https://admisiones.unal.edu.co/posgrado/oferta-de-programas-curriculares/</v>
      </c>
      <c r="N223" s="77"/>
    </row>
    <row r="224" spans="1:14" ht="45" x14ac:dyDescent="0.25">
      <c r="A224" s="69">
        <f t="shared" si="65"/>
        <v>42</v>
      </c>
      <c r="B224" s="69" t="str">
        <f t="shared" si="64"/>
        <v>Universidad Nacional de Colombia</v>
      </c>
      <c r="C224" s="69" t="str">
        <f t="shared" si="64"/>
        <v>Bogotá</v>
      </c>
      <c r="D224" s="69" t="str">
        <f t="shared" si="64"/>
        <v>Maestría</v>
      </c>
      <c r="E224" s="6" t="s">
        <v>652</v>
      </c>
      <c r="F224" s="6">
        <v>2</v>
      </c>
      <c r="G224" s="6">
        <v>4</v>
      </c>
      <c r="H224" s="6">
        <v>1</v>
      </c>
      <c r="I224" s="69">
        <f t="shared" si="66"/>
        <v>49</v>
      </c>
      <c r="J224" s="6" t="s">
        <v>635</v>
      </c>
      <c r="K224" s="6" t="s">
        <v>15</v>
      </c>
      <c r="L224" s="117" t="str">
        <f t="shared" si="67"/>
        <v>http://www.posgrados.unal.edu.co/web/catalogo/</v>
      </c>
      <c r="M224" s="94" t="str">
        <f t="shared" si="68"/>
        <v>https://admisiones.unal.edu.co/posgrado/oferta-de-programas-curriculares/</v>
      </c>
      <c r="N224" s="77"/>
    </row>
    <row r="225" spans="1:14" ht="45" x14ac:dyDescent="0.25">
      <c r="A225" s="69">
        <f t="shared" si="65"/>
        <v>42</v>
      </c>
      <c r="B225" s="69" t="str">
        <f t="shared" si="64"/>
        <v>Universidad Nacional de Colombia</v>
      </c>
      <c r="C225" s="69" t="str">
        <f t="shared" si="64"/>
        <v>Bogotá</v>
      </c>
      <c r="D225" s="69" t="str">
        <f t="shared" si="64"/>
        <v>Maestría</v>
      </c>
      <c r="E225" s="6" t="s">
        <v>653</v>
      </c>
      <c r="F225" s="6">
        <v>2</v>
      </c>
      <c r="G225" s="6">
        <v>4</v>
      </c>
      <c r="H225" s="6">
        <v>1</v>
      </c>
      <c r="I225" s="69">
        <f t="shared" si="66"/>
        <v>49</v>
      </c>
      <c r="J225" s="6" t="s">
        <v>635</v>
      </c>
      <c r="K225" s="6" t="s">
        <v>15</v>
      </c>
      <c r="L225" s="117" t="str">
        <f t="shared" si="67"/>
        <v>http://www.posgrados.unal.edu.co/web/catalogo/</v>
      </c>
      <c r="M225" s="94" t="str">
        <f t="shared" si="68"/>
        <v>https://admisiones.unal.edu.co/posgrado/oferta-de-programas-curriculares/</v>
      </c>
      <c r="N225" s="77"/>
    </row>
    <row r="226" spans="1:14" ht="45" x14ac:dyDescent="0.25">
      <c r="A226" s="69">
        <f t="shared" si="65"/>
        <v>42</v>
      </c>
      <c r="B226" s="69" t="str">
        <f t="shared" si="64"/>
        <v>Universidad Nacional de Colombia</v>
      </c>
      <c r="C226" s="69" t="str">
        <f t="shared" si="64"/>
        <v>Bogotá</v>
      </c>
      <c r="D226" s="69" t="str">
        <f t="shared" si="64"/>
        <v>Maestría</v>
      </c>
      <c r="E226" s="6" t="s">
        <v>654</v>
      </c>
      <c r="F226" s="6">
        <v>2</v>
      </c>
      <c r="G226" s="6">
        <v>4</v>
      </c>
      <c r="H226" s="6">
        <v>1</v>
      </c>
      <c r="I226" s="69">
        <f t="shared" si="66"/>
        <v>49</v>
      </c>
      <c r="J226" s="6" t="s">
        <v>635</v>
      </c>
      <c r="K226" s="6" t="s">
        <v>15</v>
      </c>
      <c r="L226" s="117" t="str">
        <f t="shared" si="67"/>
        <v>http://www.posgrados.unal.edu.co/web/catalogo/</v>
      </c>
      <c r="M226" s="94" t="str">
        <f t="shared" si="68"/>
        <v>https://admisiones.unal.edu.co/posgrado/oferta-de-programas-curriculares/</v>
      </c>
      <c r="N226" s="77"/>
    </row>
    <row r="227" spans="1:14" ht="45" x14ac:dyDescent="0.25">
      <c r="A227" s="69">
        <f t="shared" si="65"/>
        <v>42</v>
      </c>
      <c r="B227" s="69" t="str">
        <f t="shared" si="64"/>
        <v>Universidad Nacional de Colombia</v>
      </c>
      <c r="C227" s="69" t="str">
        <f t="shared" si="64"/>
        <v>Bogotá</v>
      </c>
      <c r="D227" s="69" t="str">
        <f t="shared" si="64"/>
        <v>Maestría</v>
      </c>
      <c r="E227" s="6" t="s">
        <v>655</v>
      </c>
      <c r="F227" s="6">
        <v>2</v>
      </c>
      <c r="G227" s="6">
        <v>4</v>
      </c>
      <c r="H227" s="6">
        <v>1</v>
      </c>
      <c r="I227" s="69">
        <f t="shared" si="66"/>
        <v>49</v>
      </c>
      <c r="J227" s="6" t="s">
        <v>635</v>
      </c>
      <c r="K227" s="6" t="s">
        <v>15</v>
      </c>
      <c r="L227" s="117" t="str">
        <f t="shared" si="67"/>
        <v>http://www.posgrados.unal.edu.co/web/catalogo/</v>
      </c>
      <c r="M227" s="94" t="str">
        <f t="shared" si="68"/>
        <v>https://admisiones.unal.edu.co/posgrado/oferta-de-programas-curriculares/</v>
      </c>
      <c r="N227" s="77"/>
    </row>
    <row r="228" spans="1:14" ht="45" x14ac:dyDescent="0.25">
      <c r="A228" s="69">
        <f t="shared" si="65"/>
        <v>42</v>
      </c>
      <c r="B228" s="69" t="str">
        <f t="shared" si="64"/>
        <v>Universidad Nacional de Colombia</v>
      </c>
      <c r="C228" s="69" t="str">
        <f t="shared" si="64"/>
        <v>Bogotá</v>
      </c>
      <c r="D228" s="69" t="str">
        <f t="shared" si="64"/>
        <v>Maestría</v>
      </c>
      <c r="E228" s="6" t="s">
        <v>656</v>
      </c>
      <c r="F228" s="6">
        <v>2</v>
      </c>
      <c r="G228" s="6">
        <v>4</v>
      </c>
      <c r="H228" s="6">
        <v>1</v>
      </c>
      <c r="I228" s="69">
        <f t="shared" si="66"/>
        <v>49</v>
      </c>
      <c r="J228" s="6" t="s">
        <v>635</v>
      </c>
      <c r="K228" s="6" t="s">
        <v>15</v>
      </c>
      <c r="L228" s="117" t="str">
        <f t="shared" si="67"/>
        <v>http://www.posgrados.unal.edu.co/web/catalogo/</v>
      </c>
      <c r="M228" s="94" t="str">
        <f t="shared" si="68"/>
        <v>https://admisiones.unal.edu.co/posgrado/oferta-de-programas-curriculares/</v>
      </c>
      <c r="N228" s="77"/>
    </row>
    <row r="229" spans="1:14" ht="45" x14ac:dyDescent="0.25">
      <c r="A229" s="69">
        <f t="shared" si="65"/>
        <v>42</v>
      </c>
      <c r="B229" s="69" t="str">
        <f t="shared" si="64"/>
        <v>Universidad Nacional de Colombia</v>
      </c>
      <c r="C229" s="69" t="str">
        <f t="shared" si="64"/>
        <v>Bogotá</v>
      </c>
      <c r="D229" s="69" t="str">
        <f t="shared" si="64"/>
        <v>Maestría</v>
      </c>
      <c r="E229" s="6" t="s">
        <v>657</v>
      </c>
      <c r="F229" s="6">
        <v>2</v>
      </c>
      <c r="G229" s="6">
        <v>4</v>
      </c>
      <c r="H229" s="6">
        <v>1</v>
      </c>
      <c r="I229" s="69">
        <f t="shared" si="66"/>
        <v>49</v>
      </c>
      <c r="J229" s="6" t="s">
        <v>635</v>
      </c>
      <c r="K229" s="6" t="s">
        <v>15</v>
      </c>
      <c r="L229" s="117" t="str">
        <f t="shared" si="67"/>
        <v>http://www.posgrados.unal.edu.co/web/catalogo/</v>
      </c>
      <c r="M229" s="94" t="str">
        <f t="shared" si="68"/>
        <v>https://admisiones.unal.edu.co/posgrado/oferta-de-programas-curriculares/</v>
      </c>
      <c r="N229" s="77"/>
    </row>
    <row r="230" spans="1:14" ht="45" x14ac:dyDescent="0.25">
      <c r="A230" s="69">
        <f t="shared" si="65"/>
        <v>42</v>
      </c>
      <c r="B230" s="69" t="str">
        <f t="shared" si="64"/>
        <v>Universidad Nacional de Colombia</v>
      </c>
      <c r="C230" s="69" t="str">
        <f t="shared" si="64"/>
        <v>Bogotá</v>
      </c>
      <c r="D230" s="69" t="str">
        <f t="shared" si="64"/>
        <v>Maestría</v>
      </c>
      <c r="E230" s="6" t="s">
        <v>658</v>
      </c>
      <c r="F230" s="6">
        <v>2</v>
      </c>
      <c r="G230" s="6">
        <v>4</v>
      </c>
      <c r="H230" s="6">
        <v>1</v>
      </c>
      <c r="I230" s="69">
        <f t="shared" si="66"/>
        <v>49</v>
      </c>
      <c r="J230" s="6" t="s">
        <v>635</v>
      </c>
      <c r="K230" s="6" t="s">
        <v>15</v>
      </c>
      <c r="L230" s="117" t="str">
        <f t="shared" si="67"/>
        <v>http://www.posgrados.unal.edu.co/web/catalogo/</v>
      </c>
      <c r="M230" s="94" t="str">
        <f t="shared" si="68"/>
        <v>https://admisiones.unal.edu.co/posgrado/oferta-de-programas-curriculares/</v>
      </c>
      <c r="N230" s="77"/>
    </row>
    <row r="231" spans="1:14" ht="45" x14ac:dyDescent="0.25">
      <c r="A231" s="69">
        <f t="shared" si="65"/>
        <v>42</v>
      </c>
      <c r="B231" s="69" t="str">
        <f t="shared" si="64"/>
        <v>Universidad Nacional de Colombia</v>
      </c>
      <c r="C231" s="69" t="str">
        <f t="shared" si="64"/>
        <v>Bogotá</v>
      </c>
      <c r="D231" s="69" t="str">
        <f t="shared" si="64"/>
        <v>Maestría</v>
      </c>
      <c r="E231" s="6" t="s">
        <v>206</v>
      </c>
      <c r="F231" s="6">
        <v>2</v>
      </c>
      <c r="G231" s="6">
        <v>4</v>
      </c>
      <c r="H231" s="6">
        <v>1</v>
      </c>
      <c r="I231" s="69">
        <f t="shared" si="66"/>
        <v>49</v>
      </c>
      <c r="J231" s="6" t="s">
        <v>635</v>
      </c>
      <c r="K231" s="6" t="s">
        <v>15</v>
      </c>
      <c r="L231" s="117" t="str">
        <f t="shared" si="67"/>
        <v>http://www.posgrados.unal.edu.co/web/catalogo/</v>
      </c>
      <c r="M231" s="94" t="str">
        <f t="shared" si="68"/>
        <v>https://admisiones.unal.edu.co/posgrado/oferta-de-programas-curriculares/</v>
      </c>
      <c r="N231" s="77"/>
    </row>
    <row r="232" spans="1:14" ht="45" x14ac:dyDescent="0.25">
      <c r="A232" s="69">
        <f t="shared" si="65"/>
        <v>42</v>
      </c>
      <c r="B232" s="69" t="str">
        <f t="shared" si="64"/>
        <v>Universidad Nacional de Colombia</v>
      </c>
      <c r="C232" s="69" t="str">
        <f t="shared" si="64"/>
        <v>Bogotá</v>
      </c>
      <c r="D232" s="69" t="str">
        <f t="shared" si="64"/>
        <v>Maestría</v>
      </c>
      <c r="E232" s="6" t="s">
        <v>659</v>
      </c>
      <c r="F232" s="6">
        <v>2</v>
      </c>
      <c r="G232" s="6">
        <v>4</v>
      </c>
      <c r="H232" s="6">
        <v>1</v>
      </c>
      <c r="I232" s="69">
        <f t="shared" si="66"/>
        <v>49</v>
      </c>
      <c r="J232" s="6" t="s">
        <v>635</v>
      </c>
      <c r="K232" s="6" t="s">
        <v>15</v>
      </c>
      <c r="L232" s="117" t="str">
        <f t="shared" si="67"/>
        <v>http://www.posgrados.unal.edu.co/web/catalogo/</v>
      </c>
      <c r="M232" s="94" t="str">
        <f t="shared" si="68"/>
        <v>https://admisiones.unal.edu.co/posgrado/oferta-de-programas-curriculares/</v>
      </c>
      <c r="N232" s="77"/>
    </row>
    <row r="233" spans="1:14" ht="60" x14ac:dyDescent="0.25">
      <c r="A233" s="69">
        <f t="shared" si="65"/>
        <v>42</v>
      </c>
      <c r="B233" s="69" t="str">
        <f t="shared" si="64"/>
        <v>Universidad Nacional de Colombia</v>
      </c>
      <c r="C233" s="69" t="str">
        <f t="shared" si="64"/>
        <v>Bogotá</v>
      </c>
      <c r="D233" s="69" t="str">
        <f t="shared" si="64"/>
        <v>Maestría</v>
      </c>
      <c r="E233" s="6" t="s">
        <v>660</v>
      </c>
      <c r="F233" s="6">
        <v>2</v>
      </c>
      <c r="G233" s="6">
        <v>4</v>
      </c>
      <c r="H233" s="6">
        <v>1</v>
      </c>
      <c r="I233" s="69">
        <f t="shared" si="66"/>
        <v>49</v>
      </c>
      <c r="J233" s="6" t="s">
        <v>635</v>
      </c>
      <c r="K233" s="6" t="s">
        <v>15</v>
      </c>
      <c r="L233" s="117" t="str">
        <f t="shared" si="67"/>
        <v>http://www.posgrados.unal.edu.co/web/catalogo/</v>
      </c>
      <c r="M233" s="94" t="str">
        <f t="shared" si="68"/>
        <v>https://admisiones.unal.edu.co/posgrado/oferta-de-programas-curriculares/</v>
      </c>
      <c r="N233" s="77"/>
    </row>
    <row r="234" spans="1:14" ht="45" x14ac:dyDescent="0.25">
      <c r="A234" s="69">
        <f t="shared" si="65"/>
        <v>42</v>
      </c>
      <c r="B234" s="69" t="str">
        <f t="shared" si="64"/>
        <v>Universidad Nacional de Colombia</v>
      </c>
      <c r="C234" s="69" t="str">
        <f t="shared" si="64"/>
        <v>Bogotá</v>
      </c>
      <c r="D234" s="69" t="str">
        <f t="shared" si="64"/>
        <v>Maestría</v>
      </c>
      <c r="E234" s="6" t="s">
        <v>661</v>
      </c>
      <c r="F234" s="6">
        <v>2</v>
      </c>
      <c r="G234" s="6">
        <v>4</v>
      </c>
      <c r="H234" s="6">
        <v>1</v>
      </c>
      <c r="I234" s="69">
        <f t="shared" si="66"/>
        <v>49</v>
      </c>
      <c r="J234" s="6" t="s">
        <v>635</v>
      </c>
      <c r="K234" s="6" t="s">
        <v>15</v>
      </c>
      <c r="L234" s="117" t="str">
        <f t="shared" si="67"/>
        <v>http://www.posgrados.unal.edu.co/web/catalogo/</v>
      </c>
      <c r="M234" s="94" t="str">
        <f t="shared" si="68"/>
        <v>https://admisiones.unal.edu.co/posgrado/oferta-de-programas-curriculares/</v>
      </c>
      <c r="N234" s="77"/>
    </row>
    <row r="235" spans="1:14" ht="45" x14ac:dyDescent="0.25">
      <c r="A235" s="69">
        <f t="shared" si="65"/>
        <v>42</v>
      </c>
      <c r="B235" s="69" t="str">
        <f t="shared" si="64"/>
        <v>Universidad Nacional de Colombia</v>
      </c>
      <c r="C235" s="69" t="str">
        <f t="shared" si="64"/>
        <v>Bogotá</v>
      </c>
      <c r="D235" s="69" t="str">
        <f t="shared" si="64"/>
        <v>Maestría</v>
      </c>
      <c r="E235" s="6" t="s">
        <v>662</v>
      </c>
      <c r="F235" s="6">
        <v>2</v>
      </c>
      <c r="G235" s="6">
        <v>4</v>
      </c>
      <c r="H235" s="6">
        <v>1</v>
      </c>
      <c r="I235" s="69">
        <f t="shared" si="66"/>
        <v>49</v>
      </c>
      <c r="J235" s="6" t="s">
        <v>635</v>
      </c>
      <c r="K235" s="6" t="s">
        <v>15</v>
      </c>
      <c r="L235" s="117" t="str">
        <f t="shared" si="67"/>
        <v>http://www.posgrados.unal.edu.co/web/catalogo/</v>
      </c>
      <c r="M235" s="94" t="str">
        <f t="shared" si="68"/>
        <v>https://admisiones.unal.edu.co/posgrado/oferta-de-programas-curriculares/</v>
      </c>
      <c r="N235" s="77"/>
    </row>
    <row r="236" spans="1:14" ht="60" x14ac:dyDescent="0.25">
      <c r="A236" s="69">
        <f t="shared" si="65"/>
        <v>42</v>
      </c>
      <c r="B236" s="69" t="str">
        <f t="shared" si="64"/>
        <v>Universidad Nacional de Colombia</v>
      </c>
      <c r="C236" s="69" t="str">
        <f t="shared" si="64"/>
        <v>Bogotá</v>
      </c>
      <c r="D236" s="69" t="str">
        <f t="shared" si="64"/>
        <v>Maestría</v>
      </c>
      <c r="E236" s="6" t="s">
        <v>663</v>
      </c>
      <c r="F236" s="6">
        <v>2</v>
      </c>
      <c r="G236" s="6">
        <v>4</v>
      </c>
      <c r="H236" s="6">
        <v>1</v>
      </c>
      <c r="I236" s="69">
        <f t="shared" si="66"/>
        <v>49</v>
      </c>
      <c r="J236" s="6" t="s">
        <v>635</v>
      </c>
      <c r="K236" s="6" t="s">
        <v>15</v>
      </c>
      <c r="L236" s="117" t="str">
        <f t="shared" si="67"/>
        <v>http://www.posgrados.unal.edu.co/web/catalogo/</v>
      </c>
      <c r="M236" s="94" t="str">
        <f t="shared" si="68"/>
        <v>https://admisiones.unal.edu.co/posgrado/oferta-de-programas-curriculares/</v>
      </c>
      <c r="N236" s="77"/>
    </row>
    <row r="237" spans="1:14" ht="60" x14ac:dyDescent="0.25">
      <c r="A237" s="69">
        <f t="shared" si="65"/>
        <v>42</v>
      </c>
      <c r="B237" s="69" t="str">
        <f t="shared" si="64"/>
        <v>Universidad Nacional de Colombia</v>
      </c>
      <c r="C237" s="69" t="str">
        <f t="shared" si="64"/>
        <v>Bogotá</v>
      </c>
      <c r="D237" s="69" t="str">
        <f t="shared" si="64"/>
        <v>Maestría</v>
      </c>
      <c r="E237" s="6" t="s">
        <v>664</v>
      </c>
      <c r="F237" s="6">
        <v>2</v>
      </c>
      <c r="G237" s="6">
        <v>4</v>
      </c>
      <c r="H237" s="6">
        <v>1</v>
      </c>
      <c r="I237" s="69">
        <f t="shared" si="66"/>
        <v>49</v>
      </c>
      <c r="J237" s="6" t="s">
        <v>635</v>
      </c>
      <c r="K237" s="6" t="s">
        <v>15</v>
      </c>
      <c r="L237" s="117" t="str">
        <f t="shared" si="67"/>
        <v>http://www.posgrados.unal.edu.co/web/catalogo/</v>
      </c>
      <c r="M237" s="94" t="str">
        <f t="shared" si="68"/>
        <v>https://admisiones.unal.edu.co/posgrado/oferta-de-programas-curriculares/</v>
      </c>
      <c r="N237" s="77"/>
    </row>
    <row r="238" spans="1:14" ht="45" x14ac:dyDescent="0.25">
      <c r="A238" s="69">
        <f t="shared" si="65"/>
        <v>42</v>
      </c>
      <c r="B238" s="69" t="str">
        <f t="shared" si="64"/>
        <v>Universidad Nacional de Colombia</v>
      </c>
      <c r="C238" s="69" t="str">
        <f t="shared" si="64"/>
        <v>Bogotá</v>
      </c>
      <c r="D238" s="69" t="str">
        <f t="shared" si="64"/>
        <v>Maestría</v>
      </c>
      <c r="E238" s="6" t="s">
        <v>665</v>
      </c>
      <c r="F238" s="6">
        <v>2</v>
      </c>
      <c r="G238" s="6">
        <v>4</v>
      </c>
      <c r="H238" s="6">
        <v>1</v>
      </c>
      <c r="I238" s="69">
        <f t="shared" si="66"/>
        <v>49</v>
      </c>
      <c r="J238" s="6" t="s">
        <v>635</v>
      </c>
      <c r="K238" s="6" t="s">
        <v>15</v>
      </c>
      <c r="L238" s="117" t="str">
        <f t="shared" si="67"/>
        <v>http://www.posgrados.unal.edu.co/web/catalogo/</v>
      </c>
      <c r="M238" s="94" t="str">
        <f t="shared" si="68"/>
        <v>https://admisiones.unal.edu.co/posgrado/oferta-de-programas-curriculares/</v>
      </c>
      <c r="N238" s="77"/>
    </row>
    <row r="239" spans="1:14" ht="60" x14ac:dyDescent="0.25">
      <c r="A239" s="69">
        <f t="shared" si="65"/>
        <v>42</v>
      </c>
      <c r="B239" s="69" t="str">
        <f t="shared" si="64"/>
        <v>Universidad Nacional de Colombia</v>
      </c>
      <c r="C239" s="69" t="str">
        <f t="shared" si="64"/>
        <v>Bogotá</v>
      </c>
      <c r="D239" s="69" t="str">
        <f t="shared" si="64"/>
        <v>Maestría</v>
      </c>
      <c r="E239" s="6" t="s">
        <v>666</v>
      </c>
      <c r="F239" s="6">
        <v>2</v>
      </c>
      <c r="G239" s="6">
        <v>4</v>
      </c>
      <c r="H239" s="6">
        <v>1</v>
      </c>
      <c r="I239" s="69">
        <f t="shared" si="66"/>
        <v>49</v>
      </c>
      <c r="J239" s="6" t="s">
        <v>635</v>
      </c>
      <c r="K239" s="6" t="s">
        <v>15</v>
      </c>
      <c r="L239" s="117" t="str">
        <f t="shared" si="67"/>
        <v>http://www.posgrados.unal.edu.co/web/catalogo/</v>
      </c>
      <c r="M239" s="94" t="str">
        <f t="shared" si="68"/>
        <v>https://admisiones.unal.edu.co/posgrado/oferta-de-programas-curriculares/</v>
      </c>
      <c r="N239" s="77"/>
    </row>
    <row r="240" spans="1:14" ht="45" x14ac:dyDescent="0.25">
      <c r="A240" s="69">
        <f t="shared" si="65"/>
        <v>42</v>
      </c>
      <c r="B240" s="69" t="str">
        <f t="shared" si="64"/>
        <v>Universidad Nacional de Colombia</v>
      </c>
      <c r="C240" s="69" t="str">
        <f t="shared" si="64"/>
        <v>Bogotá</v>
      </c>
      <c r="D240" s="69" t="str">
        <f t="shared" si="64"/>
        <v>Maestría</v>
      </c>
      <c r="E240" s="6" t="s">
        <v>667</v>
      </c>
      <c r="F240" s="6">
        <v>2</v>
      </c>
      <c r="G240" s="6">
        <v>4</v>
      </c>
      <c r="H240" s="6">
        <v>1</v>
      </c>
      <c r="I240" s="69">
        <f t="shared" si="66"/>
        <v>49</v>
      </c>
      <c r="J240" s="6" t="s">
        <v>635</v>
      </c>
      <c r="K240" s="6" t="s">
        <v>15</v>
      </c>
      <c r="L240" s="117" t="str">
        <f t="shared" si="67"/>
        <v>http://www.posgrados.unal.edu.co/web/catalogo/</v>
      </c>
      <c r="M240" s="94" t="str">
        <f t="shared" si="68"/>
        <v>https://admisiones.unal.edu.co/posgrado/oferta-de-programas-curriculares/</v>
      </c>
      <c r="N240" s="77"/>
    </row>
    <row r="241" spans="1:14" ht="45" x14ac:dyDescent="0.25">
      <c r="A241" s="69">
        <f t="shared" si="65"/>
        <v>42</v>
      </c>
      <c r="B241" s="69" t="str">
        <f t="shared" si="64"/>
        <v>Universidad Nacional de Colombia</v>
      </c>
      <c r="C241" s="69" t="str">
        <f t="shared" si="64"/>
        <v>Bogotá</v>
      </c>
      <c r="D241" s="69" t="str">
        <f t="shared" si="64"/>
        <v>Maestría</v>
      </c>
      <c r="E241" s="6" t="s">
        <v>668</v>
      </c>
      <c r="F241" s="6">
        <v>2</v>
      </c>
      <c r="G241" s="6">
        <v>4</v>
      </c>
      <c r="H241" s="6">
        <v>1</v>
      </c>
      <c r="I241" s="69">
        <f t="shared" si="66"/>
        <v>49</v>
      </c>
      <c r="J241" s="6" t="s">
        <v>635</v>
      </c>
      <c r="K241" s="6" t="s">
        <v>15</v>
      </c>
      <c r="L241" s="117" t="str">
        <f t="shared" si="67"/>
        <v>http://www.posgrados.unal.edu.co/web/catalogo/</v>
      </c>
      <c r="M241" s="94" t="str">
        <f t="shared" si="68"/>
        <v>https://admisiones.unal.edu.co/posgrado/oferta-de-programas-curriculares/</v>
      </c>
      <c r="N241" s="77"/>
    </row>
    <row r="242" spans="1:14" ht="60" x14ac:dyDescent="0.25">
      <c r="A242" s="69">
        <f t="shared" si="65"/>
        <v>42</v>
      </c>
      <c r="B242" s="69" t="str">
        <f t="shared" si="64"/>
        <v>Universidad Nacional de Colombia</v>
      </c>
      <c r="C242" s="69" t="str">
        <f t="shared" si="64"/>
        <v>Bogotá</v>
      </c>
      <c r="D242" s="69" t="str">
        <f t="shared" si="64"/>
        <v>Maestría</v>
      </c>
      <c r="E242" s="6" t="s">
        <v>669</v>
      </c>
      <c r="F242" s="6">
        <v>2</v>
      </c>
      <c r="G242" s="6">
        <v>4</v>
      </c>
      <c r="H242" s="6">
        <v>1</v>
      </c>
      <c r="I242" s="69">
        <f t="shared" si="66"/>
        <v>49</v>
      </c>
      <c r="J242" s="6" t="s">
        <v>635</v>
      </c>
      <c r="K242" s="6" t="s">
        <v>15</v>
      </c>
      <c r="L242" s="117" t="str">
        <f t="shared" si="67"/>
        <v>http://www.posgrados.unal.edu.co/web/catalogo/</v>
      </c>
      <c r="M242" s="94" t="str">
        <f t="shared" si="68"/>
        <v>https://admisiones.unal.edu.co/posgrado/oferta-de-programas-curriculares/</v>
      </c>
      <c r="N242" s="77"/>
    </row>
    <row r="243" spans="1:14" ht="45" x14ac:dyDescent="0.25">
      <c r="A243" s="69">
        <f t="shared" si="65"/>
        <v>42</v>
      </c>
      <c r="B243" s="69" t="str">
        <f t="shared" si="64"/>
        <v>Universidad Nacional de Colombia</v>
      </c>
      <c r="C243" s="69" t="str">
        <f t="shared" si="64"/>
        <v>Bogotá</v>
      </c>
      <c r="D243" s="69" t="str">
        <f t="shared" si="64"/>
        <v>Maestría</v>
      </c>
      <c r="E243" s="6" t="s">
        <v>670</v>
      </c>
      <c r="F243" s="6">
        <v>2</v>
      </c>
      <c r="G243" s="6">
        <v>4</v>
      </c>
      <c r="H243" s="6">
        <v>1</v>
      </c>
      <c r="I243" s="69">
        <f t="shared" si="66"/>
        <v>49</v>
      </c>
      <c r="J243" s="6" t="s">
        <v>635</v>
      </c>
      <c r="K243" s="6" t="s">
        <v>15</v>
      </c>
      <c r="L243" s="117" t="str">
        <f t="shared" si="67"/>
        <v>http://www.posgrados.unal.edu.co/web/catalogo/</v>
      </c>
      <c r="M243" s="94" t="str">
        <f t="shared" si="68"/>
        <v>https://admisiones.unal.edu.co/posgrado/oferta-de-programas-curriculares/</v>
      </c>
      <c r="N243" s="77"/>
    </row>
    <row r="244" spans="1:14" ht="60" x14ac:dyDescent="0.25">
      <c r="A244" s="69">
        <f t="shared" si="65"/>
        <v>42</v>
      </c>
      <c r="B244" s="69" t="str">
        <f t="shared" si="64"/>
        <v>Universidad Nacional de Colombia</v>
      </c>
      <c r="C244" s="69" t="str">
        <f t="shared" si="64"/>
        <v>Bogotá</v>
      </c>
      <c r="D244" s="69" t="str">
        <f t="shared" si="64"/>
        <v>Maestría</v>
      </c>
      <c r="E244" s="6" t="s">
        <v>671</v>
      </c>
      <c r="F244" s="6">
        <v>2</v>
      </c>
      <c r="G244" s="6">
        <v>4</v>
      </c>
      <c r="H244" s="6">
        <v>1</v>
      </c>
      <c r="I244" s="69">
        <f t="shared" si="66"/>
        <v>49</v>
      </c>
      <c r="J244" s="6" t="s">
        <v>635</v>
      </c>
      <c r="K244" s="6" t="s">
        <v>15</v>
      </c>
      <c r="L244" s="117" t="str">
        <f t="shared" si="67"/>
        <v>http://www.posgrados.unal.edu.co/web/catalogo/</v>
      </c>
      <c r="M244" s="94" t="str">
        <f t="shared" si="68"/>
        <v>https://admisiones.unal.edu.co/posgrado/oferta-de-programas-curriculares/</v>
      </c>
      <c r="N244" s="77"/>
    </row>
    <row r="245" spans="1:14" ht="45" x14ac:dyDescent="0.25">
      <c r="A245" s="69">
        <f t="shared" si="65"/>
        <v>42</v>
      </c>
      <c r="B245" s="69" t="str">
        <f t="shared" si="64"/>
        <v>Universidad Nacional de Colombia</v>
      </c>
      <c r="C245" s="63" t="str">
        <f t="shared" si="64"/>
        <v>Bogotá</v>
      </c>
      <c r="D245" s="69" t="str">
        <f t="shared" si="64"/>
        <v>Maestría</v>
      </c>
      <c r="E245" s="6" t="s">
        <v>672</v>
      </c>
      <c r="F245" s="6">
        <v>2</v>
      </c>
      <c r="G245" s="6">
        <v>4</v>
      </c>
      <c r="H245" s="6">
        <v>1</v>
      </c>
      <c r="I245" s="69">
        <f t="shared" si="66"/>
        <v>49</v>
      </c>
      <c r="J245" s="6" t="s">
        <v>635</v>
      </c>
      <c r="K245" s="6" t="s">
        <v>15</v>
      </c>
      <c r="L245" s="117" t="str">
        <f t="shared" si="67"/>
        <v>http://www.posgrados.unal.edu.co/web/catalogo/</v>
      </c>
      <c r="M245" s="94" t="str">
        <f t="shared" si="68"/>
        <v>https://admisiones.unal.edu.co/posgrado/oferta-de-programas-curriculares/</v>
      </c>
      <c r="N245" s="77"/>
    </row>
    <row r="246" spans="1:14" ht="45" x14ac:dyDescent="0.25">
      <c r="A246" s="69">
        <f t="shared" si="65"/>
        <v>42</v>
      </c>
      <c r="B246" s="69" t="str">
        <f t="shared" si="64"/>
        <v>Universidad Nacional de Colombia</v>
      </c>
      <c r="C246" s="62" t="s">
        <v>276</v>
      </c>
      <c r="D246" s="69" t="str">
        <f t="shared" ref="D246:D256" si="69">D245</f>
        <v>Maestría</v>
      </c>
      <c r="E246" s="6" t="s">
        <v>20</v>
      </c>
      <c r="F246" s="6">
        <v>2</v>
      </c>
      <c r="G246" s="6">
        <v>4</v>
      </c>
      <c r="H246" s="6">
        <v>1</v>
      </c>
      <c r="I246" s="69">
        <f t="shared" si="66"/>
        <v>49</v>
      </c>
      <c r="J246" s="6" t="s">
        <v>635</v>
      </c>
      <c r="K246" s="6" t="s">
        <v>15</v>
      </c>
      <c r="L246" s="117" t="str">
        <f t="shared" si="67"/>
        <v>http://www.posgrados.unal.edu.co/web/catalogo/</v>
      </c>
      <c r="M246" s="94" t="str">
        <f t="shared" si="68"/>
        <v>https://admisiones.unal.edu.co/posgrado/oferta-de-programas-curriculares/</v>
      </c>
      <c r="N246" s="77"/>
    </row>
    <row r="247" spans="1:14" ht="60" x14ac:dyDescent="0.25">
      <c r="A247" s="69">
        <f t="shared" si="65"/>
        <v>42</v>
      </c>
      <c r="B247" s="69" t="str">
        <f t="shared" si="64"/>
        <v>Universidad Nacional de Colombia</v>
      </c>
      <c r="C247" s="69" t="str">
        <f>C246</f>
        <v>Manizales</v>
      </c>
      <c r="D247" s="69" t="str">
        <f t="shared" si="69"/>
        <v>Maestría</v>
      </c>
      <c r="E247" s="6" t="s">
        <v>646</v>
      </c>
      <c r="F247" s="6">
        <v>2</v>
      </c>
      <c r="G247" s="6">
        <v>4</v>
      </c>
      <c r="H247" s="6">
        <v>1</v>
      </c>
      <c r="I247" s="69">
        <f t="shared" si="66"/>
        <v>49</v>
      </c>
      <c r="J247" s="6" t="s">
        <v>635</v>
      </c>
      <c r="K247" s="6" t="s">
        <v>15</v>
      </c>
      <c r="L247" s="117" t="str">
        <f t="shared" si="67"/>
        <v>http://www.posgrados.unal.edu.co/web/catalogo/</v>
      </c>
      <c r="M247" s="94" t="str">
        <f t="shared" si="68"/>
        <v>https://admisiones.unal.edu.co/posgrado/oferta-de-programas-curriculares/</v>
      </c>
      <c r="N247" s="77"/>
    </row>
    <row r="248" spans="1:14" ht="60" x14ac:dyDescent="0.25">
      <c r="A248" s="69">
        <f t="shared" si="65"/>
        <v>42</v>
      </c>
      <c r="B248" s="69" t="str">
        <f t="shared" si="64"/>
        <v>Universidad Nacional de Colombia</v>
      </c>
      <c r="C248" s="69" t="str">
        <f t="shared" si="64"/>
        <v>Manizales</v>
      </c>
      <c r="D248" s="69" t="str">
        <f t="shared" si="69"/>
        <v>Maestría</v>
      </c>
      <c r="E248" s="6" t="s">
        <v>673</v>
      </c>
      <c r="F248" s="6">
        <v>2</v>
      </c>
      <c r="G248" s="6">
        <v>4</v>
      </c>
      <c r="H248" s="6">
        <v>1</v>
      </c>
      <c r="I248" s="69">
        <f t="shared" si="66"/>
        <v>49</v>
      </c>
      <c r="J248" s="6" t="s">
        <v>635</v>
      </c>
      <c r="K248" s="6" t="s">
        <v>15</v>
      </c>
      <c r="L248" s="117" t="str">
        <f t="shared" si="67"/>
        <v>http://www.posgrados.unal.edu.co/web/catalogo/</v>
      </c>
      <c r="M248" s="94" t="str">
        <f t="shared" si="68"/>
        <v>https://admisiones.unal.edu.co/posgrado/oferta-de-programas-curriculares/</v>
      </c>
      <c r="N248" s="77"/>
    </row>
    <row r="249" spans="1:14" ht="45" x14ac:dyDescent="0.25">
      <c r="A249" s="69">
        <f t="shared" si="65"/>
        <v>42</v>
      </c>
      <c r="B249" s="69" t="str">
        <f t="shared" si="64"/>
        <v>Universidad Nacional de Colombia</v>
      </c>
      <c r="C249" s="69" t="str">
        <f t="shared" si="64"/>
        <v>Manizales</v>
      </c>
      <c r="D249" s="69" t="str">
        <f t="shared" si="69"/>
        <v>Maestría</v>
      </c>
      <c r="E249" s="6" t="s">
        <v>423</v>
      </c>
      <c r="F249" s="6">
        <v>2</v>
      </c>
      <c r="G249" s="6">
        <v>4</v>
      </c>
      <c r="H249" s="6">
        <v>1</v>
      </c>
      <c r="I249" s="69">
        <f t="shared" si="66"/>
        <v>49</v>
      </c>
      <c r="J249" s="6" t="s">
        <v>635</v>
      </c>
      <c r="K249" s="6" t="s">
        <v>15</v>
      </c>
      <c r="L249" s="117" t="str">
        <f t="shared" si="67"/>
        <v>http://www.posgrados.unal.edu.co/web/catalogo/</v>
      </c>
      <c r="M249" s="94" t="str">
        <f t="shared" ref="M249:M256" si="70">M248</f>
        <v>https://admisiones.unal.edu.co/posgrado/oferta-de-programas-curriculares/</v>
      </c>
      <c r="N249" s="77"/>
    </row>
    <row r="250" spans="1:14" ht="45" x14ac:dyDescent="0.25">
      <c r="A250" s="69">
        <f t="shared" si="65"/>
        <v>42</v>
      </c>
      <c r="B250" s="69" t="str">
        <f t="shared" si="64"/>
        <v>Universidad Nacional de Colombia</v>
      </c>
      <c r="C250" s="69" t="str">
        <f t="shared" si="64"/>
        <v>Manizales</v>
      </c>
      <c r="D250" s="69" t="str">
        <f t="shared" si="69"/>
        <v>Maestría</v>
      </c>
      <c r="E250" s="6" t="s">
        <v>674</v>
      </c>
      <c r="F250" s="6">
        <v>2</v>
      </c>
      <c r="G250" s="6">
        <v>4</v>
      </c>
      <c r="H250" s="6">
        <v>1</v>
      </c>
      <c r="I250" s="69">
        <f t="shared" si="66"/>
        <v>49</v>
      </c>
      <c r="J250" s="6" t="s">
        <v>635</v>
      </c>
      <c r="K250" s="6" t="s">
        <v>15</v>
      </c>
      <c r="L250" s="117" t="str">
        <f t="shared" si="67"/>
        <v>http://www.posgrados.unal.edu.co/web/catalogo/</v>
      </c>
      <c r="M250" s="94" t="str">
        <f t="shared" si="70"/>
        <v>https://admisiones.unal.edu.co/posgrado/oferta-de-programas-curriculares/</v>
      </c>
      <c r="N250" s="77"/>
    </row>
    <row r="251" spans="1:14" ht="60" x14ac:dyDescent="0.25">
      <c r="A251" s="69">
        <f t="shared" si="65"/>
        <v>42</v>
      </c>
      <c r="B251" s="69" t="str">
        <f t="shared" si="64"/>
        <v>Universidad Nacional de Colombia</v>
      </c>
      <c r="C251" s="69" t="str">
        <f t="shared" si="64"/>
        <v>Manizales</v>
      </c>
      <c r="D251" s="69" t="str">
        <f t="shared" si="69"/>
        <v>Maestría</v>
      </c>
      <c r="E251" s="6" t="s">
        <v>660</v>
      </c>
      <c r="F251" s="6">
        <v>2</v>
      </c>
      <c r="G251" s="6">
        <v>4</v>
      </c>
      <c r="H251" s="6">
        <v>1</v>
      </c>
      <c r="I251" s="69">
        <f t="shared" si="66"/>
        <v>49</v>
      </c>
      <c r="J251" s="6" t="s">
        <v>635</v>
      </c>
      <c r="K251" s="6" t="s">
        <v>15</v>
      </c>
      <c r="L251" s="117" t="str">
        <f t="shared" si="67"/>
        <v>http://www.posgrados.unal.edu.co/web/catalogo/</v>
      </c>
      <c r="M251" s="94" t="str">
        <f t="shared" si="70"/>
        <v>https://admisiones.unal.edu.co/posgrado/oferta-de-programas-curriculares/</v>
      </c>
      <c r="N251" s="77"/>
    </row>
    <row r="252" spans="1:14" ht="45" x14ac:dyDescent="0.25">
      <c r="A252" s="69">
        <f t="shared" si="65"/>
        <v>42</v>
      </c>
      <c r="B252" s="69" t="str">
        <f t="shared" si="64"/>
        <v>Universidad Nacional de Colombia</v>
      </c>
      <c r="C252" s="63" t="str">
        <f t="shared" si="64"/>
        <v>Manizales</v>
      </c>
      <c r="D252" s="69" t="str">
        <f t="shared" si="69"/>
        <v>Maestría</v>
      </c>
      <c r="E252" s="6" t="s">
        <v>665</v>
      </c>
      <c r="F252" s="6">
        <v>2</v>
      </c>
      <c r="G252" s="6">
        <v>4</v>
      </c>
      <c r="H252" s="6">
        <v>1</v>
      </c>
      <c r="I252" s="69">
        <f t="shared" si="66"/>
        <v>49</v>
      </c>
      <c r="J252" s="6" t="s">
        <v>635</v>
      </c>
      <c r="K252" s="6" t="s">
        <v>15</v>
      </c>
      <c r="L252" s="117" t="str">
        <f t="shared" si="67"/>
        <v>http://www.posgrados.unal.edu.co/web/catalogo/</v>
      </c>
      <c r="M252" s="94" t="str">
        <f t="shared" si="70"/>
        <v>https://admisiones.unal.edu.co/posgrado/oferta-de-programas-curriculares/</v>
      </c>
      <c r="N252" s="77"/>
    </row>
    <row r="253" spans="1:14" ht="45" x14ac:dyDescent="0.25">
      <c r="A253" s="69">
        <f t="shared" si="65"/>
        <v>42</v>
      </c>
      <c r="B253" s="69" t="str">
        <f t="shared" si="64"/>
        <v>Universidad Nacional de Colombia</v>
      </c>
      <c r="C253" s="62" t="s">
        <v>57</v>
      </c>
      <c r="D253" s="69" t="str">
        <f t="shared" si="69"/>
        <v>Maestría</v>
      </c>
      <c r="E253" s="6" t="s">
        <v>638</v>
      </c>
      <c r="F253" s="6">
        <v>2</v>
      </c>
      <c r="G253" s="6">
        <v>4</v>
      </c>
      <c r="H253" s="6">
        <v>1</v>
      </c>
      <c r="I253" s="69">
        <f t="shared" si="66"/>
        <v>49</v>
      </c>
      <c r="J253" s="6" t="s">
        <v>635</v>
      </c>
      <c r="K253" s="6" t="s">
        <v>15</v>
      </c>
      <c r="L253" s="117" t="str">
        <f t="shared" si="67"/>
        <v>http://www.posgrados.unal.edu.co/web/catalogo/</v>
      </c>
      <c r="M253" s="94" t="str">
        <f t="shared" si="70"/>
        <v>https://admisiones.unal.edu.co/posgrado/oferta-de-programas-curriculares/</v>
      </c>
      <c r="N253" s="77"/>
    </row>
    <row r="254" spans="1:14" ht="45" x14ac:dyDescent="0.25">
      <c r="A254" s="69">
        <f t="shared" si="65"/>
        <v>42</v>
      </c>
      <c r="B254" s="69" t="str">
        <f t="shared" si="64"/>
        <v>Universidad Nacional de Colombia</v>
      </c>
      <c r="C254" s="69" t="str">
        <f>C253</f>
        <v>Medellín</v>
      </c>
      <c r="D254" s="69" t="str">
        <f t="shared" si="69"/>
        <v>Maestría</v>
      </c>
      <c r="E254" s="6" t="s">
        <v>639</v>
      </c>
      <c r="F254" s="6">
        <v>2</v>
      </c>
      <c r="G254" s="6">
        <v>4</v>
      </c>
      <c r="H254" s="6">
        <v>1</v>
      </c>
      <c r="I254" s="69">
        <f t="shared" si="66"/>
        <v>49</v>
      </c>
      <c r="J254" s="6" t="s">
        <v>635</v>
      </c>
      <c r="K254" s="6" t="s">
        <v>15</v>
      </c>
      <c r="L254" s="117" t="str">
        <f t="shared" si="67"/>
        <v>http://www.posgrados.unal.edu.co/web/catalogo/</v>
      </c>
      <c r="M254" s="94" t="str">
        <f t="shared" si="70"/>
        <v>https://admisiones.unal.edu.co/posgrado/oferta-de-programas-curriculares/</v>
      </c>
      <c r="N254" s="77"/>
    </row>
    <row r="255" spans="1:14" ht="45" x14ac:dyDescent="0.25">
      <c r="A255" s="69">
        <f t="shared" si="65"/>
        <v>42</v>
      </c>
      <c r="B255" s="69" t="str">
        <f t="shared" si="64"/>
        <v>Universidad Nacional de Colombia</v>
      </c>
      <c r="C255" s="69" t="str">
        <f t="shared" si="64"/>
        <v>Medellín</v>
      </c>
      <c r="D255" s="69" t="str">
        <f t="shared" si="69"/>
        <v>Maestría</v>
      </c>
      <c r="E255" s="6" t="s">
        <v>675</v>
      </c>
      <c r="F255" s="6">
        <v>2</v>
      </c>
      <c r="G255" s="6">
        <v>4</v>
      </c>
      <c r="H255" s="6">
        <v>1</v>
      </c>
      <c r="I255" s="69">
        <f t="shared" si="66"/>
        <v>49</v>
      </c>
      <c r="J255" s="6" t="s">
        <v>635</v>
      </c>
      <c r="K255" s="6" t="s">
        <v>15</v>
      </c>
      <c r="L255" s="117" t="str">
        <f t="shared" si="67"/>
        <v>http://www.posgrados.unal.edu.co/web/catalogo/</v>
      </c>
      <c r="M255" s="94" t="str">
        <f t="shared" si="70"/>
        <v>https://admisiones.unal.edu.co/posgrado/oferta-de-programas-curriculares/</v>
      </c>
      <c r="N255" s="77"/>
    </row>
    <row r="256" spans="1:14" ht="60" x14ac:dyDescent="0.25">
      <c r="A256" s="63">
        <f t="shared" si="65"/>
        <v>42</v>
      </c>
      <c r="B256" s="63" t="str">
        <f t="shared" si="64"/>
        <v>Universidad Nacional de Colombia</v>
      </c>
      <c r="C256" s="63" t="str">
        <f t="shared" si="64"/>
        <v>Medellín</v>
      </c>
      <c r="D256" s="63" t="str">
        <f t="shared" si="69"/>
        <v>Maestría</v>
      </c>
      <c r="E256" s="6" t="s">
        <v>676</v>
      </c>
      <c r="F256" s="6">
        <v>2</v>
      </c>
      <c r="G256" s="6">
        <v>4</v>
      </c>
      <c r="H256" s="6">
        <v>1</v>
      </c>
      <c r="I256" s="63">
        <f t="shared" si="66"/>
        <v>49</v>
      </c>
      <c r="J256" s="6" t="s">
        <v>635</v>
      </c>
      <c r="K256" s="6" t="s">
        <v>15</v>
      </c>
      <c r="L256" s="118" t="str">
        <f t="shared" si="67"/>
        <v>http://www.posgrados.unal.edu.co/web/catalogo/</v>
      </c>
      <c r="M256" s="83" t="str">
        <f t="shared" si="70"/>
        <v>https://admisiones.unal.edu.co/posgrado/oferta-de-programas-curriculares/</v>
      </c>
      <c r="N256" s="78"/>
    </row>
    <row r="257" spans="1:15" ht="75" x14ac:dyDescent="0.25">
      <c r="A257" s="6">
        <v>43</v>
      </c>
      <c r="B257" s="49" t="s">
        <v>677</v>
      </c>
      <c r="C257" s="55" t="s">
        <v>17</v>
      </c>
      <c r="D257" s="6" t="s">
        <v>74</v>
      </c>
      <c r="E257" s="6" t="s">
        <v>678</v>
      </c>
      <c r="F257" s="6">
        <v>1.5</v>
      </c>
      <c r="G257" s="6">
        <v>3</v>
      </c>
      <c r="H257" s="6">
        <v>1</v>
      </c>
      <c r="I257" s="6">
        <v>1</v>
      </c>
      <c r="J257" s="39">
        <v>45852</v>
      </c>
      <c r="K257" s="10" t="s">
        <v>15</v>
      </c>
      <c r="L257" s="9" t="s">
        <v>679</v>
      </c>
      <c r="M257" s="9" t="s">
        <v>680</v>
      </c>
      <c r="N257" s="9" t="s">
        <v>1245</v>
      </c>
      <c r="O257" s="11"/>
    </row>
    <row r="258" spans="1:15" ht="75" x14ac:dyDescent="0.25">
      <c r="A258" s="6">
        <v>44</v>
      </c>
      <c r="B258" s="51" t="s">
        <v>238</v>
      </c>
      <c r="C258" s="51" t="s">
        <v>26</v>
      </c>
      <c r="D258" s="6" t="s">
        <v>19</v>
      </c>
      <c r="E258" s="6" t="s">
        <v>682</v>
      </c>
      <c r="F258" s="6">
        <v>1.5</v>
      </c>
      <c r="G258" s="6">
        <v>3</v>
      </c>
      <c r="H258" s="6">
        <v>1</v>
      </c>
      <c r="I258" s="6">
        <v>1</v>
      </c>
      <c r="J258" s="39">
        <v>45859</v>
      </c>
      <c r="K258" s="6" t="s">
        <v>15</v>
      </c>
      <c r="L258" s="9" t="s">
        <v>683</v>
      </c>
      <c r="M258" s="9" t="s">
        <v>684</v>
      </c>
      <c r="N258" s="9" t="s">
        <v>681</v>
      </c>
    </row>
    <row r="259" spans="1:15" ht="60" customHeight="1" x14ac:dyDescent="0.25">
      <c r="A259" s="62">
        <v>45</v>
      </c>
      <c r="B259" s="62" t="s">
        <v>685</v>
      </c>
      <c r="C259" s="62" t="s">
        <v>274</v>
      </c>
      <c r="D259" s="62" t="s">
        <v>19</v>
      </c>
      <c r="E259" s="6" t="s">
        <v>688</v>
      </c>
      <c r="F259" s="6">
        <v>2</v>
      </c>
      <c r="G259" s="6">
        <v>4</v>
      </c>
      <c r="H259" s="61">
        <v>2</v>
      </c>
      <c r="I259" s="61">
        <v>4</v>
      </c>
      <c r="J259" s="39">
        <v>45840</v>
      </c>
      <c r="K259" s="6" t="s">
        <v>15</v>
      </c>
      <c r="L259" s="9" t="s">
        <v>689</v>
      </c>
      <c r="M259" s="72" t="s">
        <v>686</v>
      </c>
      <c r="N259" s="85" t="s">
        <v>687</v>
      </c>
    </row>
    <row r="260" spans="1:15" ht="60" x14ac:dyDescent="0.25">
      <c r="A260" s="63"/>
      <c r="B260" s="63" t="str">
        <f>B259</f>
        <v>Fundación Universitaria Antonio de Arévalo UNITECNAR</v>
      </c>
      <c r="C260" s="63" t="str">
        <f>C259</f>
        <v>Cartagena</v>
      </c>
      <c r="D260" s="63" t="str">
        <f>D259</f>
        <v>Maestría</v>
      </c>
      <c r="E260" s="6" t="s">
        <v>690</v>
      </c>
      <c r="F260" s="6">
        <v>2</v>
      </c>
      <c r="G260" s="6">
        <v>4</v>
      </c>
      <c r="H260" s="61">
        <v>2</v>
      </c>
      <c r="I260" s="61">
        <v>4</v>
      </c>
      <c r="J260" s="39">
        <v>45840</v>
      </c>
      <c r="K260" s="6" t="s">
        <v>15</v>
      </c>
      <c r="L260" s="9" t="s">
        <v>691</v>
      </c>
      <c r="M260" s="74" t="str">
        <f>M259</f>
        <v xml:space="preserve">direccion.promocion@unitecnar.edu.co </v>
      </c>
      <c r="N260" s="86" t="str">
        <f>N259</f>
        <v>direccion.crni@unitecnar.edu.co</v>
      </c>
    </row>
    <row r="261" spans="1:15" ht="45" customHeight="1" x14ac:dyDescent="0.25">
      <c r="A261" s="62">
        <v>46</v>
      </c>
      <c r="B261" s="70" t="s">
        <v>692</v>
      </c>
      <c r="C261" s="62" t="s">
        <v>17</v>
      </c>
      <c r="D261" s="62" t="s">
        <v>19</v>
      </c>
      <c r="E261" s="6" t="s">
        <v>1268</v>
      </c>
      <c r="F261" s="6">
        <v>1.5</v>
      </c>
      <c r="G261" s="6">
        <v>3</v>
      </c>
      <c r="H261" s="10">
        <v>1</v>
      </c>
      <c r="I261" s="70">
        <v>3</v>
      </c>
      <c r="J261" s="39">
        <v>45859</v>
      </c>
      <c r="K261" s="6" t="s">
        <v>15</v>
      </c>
      <c r="L261" s="72" t="s">
        <v>693</v>
      </c>
      <c r="M261" s="72" t="s">
        <v>694</v>
      </c>
      <c r="N261" s="72" t="s">
        <v>695</v>
      </c>
    </row>
    <row r="262" spans="1:15" ht="60" x14ac:dyDescent="0.25">
      <c r="A262" s="69">
        <f>A261</f>
        <v>46</v>
      </c>
      <c r="B262" s="75" t="str">
        <f t="shared" ref="B262:D273" si="71">B261</f>
        <v>Universidad EAN</v>
      </c>
      <c r="C262" s="69" t="str">
        <f>C261</f>
        <v>Bogotá</v>
      </c>
      <c r="D262" s="69" t="str">
        <f>D261</f>
        <v>Maestría</v>
      </c>
      <c r="E262" s="6" t="s">
        <v>1269</v>
      </c>
      <c r="F262" s="6">
        <v>1.5</v>
      </c>
      <c r="G262" s="6">
        <v>3</v>
      </c>
      <c r="H262" s="10">
        <v>1</v>
      </c>
      <c r="I262" s="75">
        <f>I261</f>
        <v>3</v>
      </c>
      <c r="J262" s="39">
        <v>45859</v>
      </c>
      <c r="K262" s="6" t="s">
        <v>15</v>
      </c>
      <c r="L262" s="73" t="str">
        <f>L261</f>
        <v>https://universidadean.edu.co/</v>
      </c>
      <c r="M262" s="73" t="str">
        <f>M261</f>
        <v>internacionalizacion@universidadean.edu.co
ó
procesoadminisiones@universidadean.edu.co</v>
      </c>
      <c r="N262" s="73" t="str">
        <f>N261</f>
        <v>intrernacionalización@universidadean.edu.co</v>
      </c>
    </row>
    <row r="263" spans="1:15" ht="75" x14ac:dyDescent="0.25">
      <c r="A263" s="69">
        <f t="shared" ref="A263:A273" si="72">A262</f>
        <v>46</v>
      </c>
      <c r="B263" s="75" t="str">
        <f t="shared" si="71"/>
        <v>Universidad EAN</v>
      </c>
      <c r="C263" s="69" t="str">
        <f t="shared" si="71"/>
        <v>Bogotá</v>
      </c>
      <c r="D263" s="69" t="str">
        <f t="shared" si="71"/>
        <v>Maestría</v>
      </c>
      <c r="E263" s="6" t="s">
        <v>1270</v>
      </c>
      <c r="F263" s="6">
        <v>1.5</v>
      </c>
      <c r="G263" s="6">
        <v>3</v>
      </c>
      <c r="H263" s="10">
        <v>1</v>
      </c>
      <c r="I263" s="75">
        <f t="shared" ref="I263:I273" si="73">I262</f>
        <v>3</v>
      </c>
      <c r="J263" s="39">
        <v>45859</v>
      </c>
      <c r="K263" s="6" t="s">
        <v>15</v>
      </c>
      <c r="L263" s="73" t="str">
        <f t="shared" ref="L263:L273" si="74">L262</f>
        <v>https://universidadean.edu.co/</v>
      </c>
      <c r="M263" s="73" t="str">
        <f t="shared" ref="M263:M273" si="75">M262</f>
        <v>internacionalizacion@universidadean.edu.co
ó
procesoadminisiones@universidadean.edu.co</v>
      </c>
      <c r="N263" s="73" t="str">
        <f t="shared" ref="N263:N273" si="76">N262</f>
        <v>intrernacionalización@universidadean.edu.co</v>
      </c>
    </row>
    <row r="264" spans="1:15" ht="30" x14ac:dyDescent="0.25">
      <c r="A264" s="69">
        <f t="shared" si="72"/>
        <v>46</v>
      </c>
      <c r="B264" s="75" t="str">
        <f t="shared" si="71"/>
        <v>Universidad EAN</v>
      </c>
      <c r="C264" s="69" t="str">
        <f t="shared" si="71"/>
        <v>Bogotá</v>
      </c>
      <c r="D264" s="69" t="str">
        <f t="shared" si="71"/>
        <v>Maestría</v>
      </c>
      <c r="E264" s="6" t="s">
        <v>1271</v>
      </c>
      <c r="F264" s="6">
        <v>1.5</v>
      </c>
      <c r="G264" s="6">
        <v>3</v>
      </c>
      <c r="H264" s="10">
        <v>1</v>
      </c>
      <c r="I264" s="75">
        <f t="shared" si="73"/>
        <v>3</v>
      </c>
      <c r="J264" s="39">
        <v>45859</v>
      </c>
      <c r="K264" s="6" t="s">
        <v>15</v>
      </c>
      <c r="L264" s="73" t="str">
        <f t="shared" si="74"/>
        <v>https://universidadean.edu.co/</v>
      </c>
      <c r="M264" s="73" t="str">
        <f t="shared" si="75"/>
        <v>internacionalizacion@universidadean.edu.co
ó
procesoadminisiones@universidadean.edu.co</v>
      </c>
      <c r="N264" s="73" t="str">
        <f t="shared" si="76"/>
        <v>intrernacionalización@universidadean.edu.co</v>
      </c>
    </row>
    <row r="265" spans="1:15" ht="45" x14ac:dyDescent="0.25">
      <c r="A265" s="69">
        <f t="shared" si="72"/>
        <v>46</v>
      </c>
      <c r="B265" s="75" t="str">
        <f t="shared" si="71"/>
        <v>Universidad EAN</v>
      </c>
      <c r="C265" s="69" t="str">
        <f t="shared" si="71"/>
        <v>Bogotá</v>
      </c>
      <c r="D265" s="69" t="str">
        <f t="shared" si="71"/>
        <v>Maestría</v>
      </c>
      <c r="E265" s="6" t="s">
        <v>1272</v>
      </c>
      <c r="F265" s="6">
        <v>1.5</v>
      </c>
      <c r="G265" s="6">
        <v>3</v>
      </c>
      <c r="H265" s="10">
        <v>1</v>
      </c>
      <c r="I265" s="75">
        <f t="shared" si="73"/>
        <v>3</v>
      </c>
      <c r="J265" s="39">
        <v>45859</v>
      </c>
      <c r="K265" s="6" t="s">
        <v>15</v>
      </c>
      <c r="L265" s="73" t="str">
        <f t="shared" si="74"/>
        <v>https://universidadean.edu.co/</v>
      </c>
      <c r="M265" s="73" t="str">
        <f t="shared" si="75"/>
        <v>internacionalizacion@universidadean.edu.co
ó
procesoadminisiones@universidadean.edu.co</v>
      </c>
      <c r="N265" s="73" t="str">
        <f t="shared" si="76"/>
        <v>intrernacionalización@universidadean.edu.co</v>
      </c>
    </row>
    <row r="266" spans="1:15" ht="45" x14ac:dyDescent="0.25">
      <c r="A266" s="69">
        <f t="shared" si="72"/>
        <v>46</v>
      </c>
      <c r="B266" s="75" t="str">
        <f t="shared" si="71"/>
        <v>Universidad EAN</v>
      </c>
      <c r="C266" s="69" t="str">
        <f t="shared" si="71"/>
        <v>Bogotá</v>
      </c>
      <c r="D266" s="69" t="str">
        <f t="shared" si="71"/>
        <v>Maestría</v>
      </c>
      <c r="E266" s="6" t="s">
        <v>145</v>
      </c>
      <c r="F266" s="6">
        <v>1.5</v>
      </c>
      <c r="G266" s="6">
        <v>3</v>
      </c>
      <c r="H266" s="10">
        <v>1</v>
      </c>
      <c r="I266" s="75">
        <f t="shared" si="73"/>
        <v>3</v>
      </c>
      <c r="J266" s="39">
        <v>45859</v>
      </c>
      <c r="K266" s="6" t="s">
        <v>15</v>
      </c>
      <c r="L266" s="73" t="str">
        <f t="shared" si="74"/>
        <v>https://universidadean.edu.co/</v>
      </c>
      <c r="M266" s="73" t="str">
        <f t="shared" si="75"/>
        <v>internacionalizacion@universidadean.edu.co
ó
procesoadminisiones@universidadean.edu.co</v>
      </c>
      <c r="N266" s="73" t="str">
        <f t="shared" si="76"/>
        <v>intrernacionalización@universidadean.edu.co</v>
      </c>
    </row>
    <row r="267" spans="1:15" ht="30" x14ac:dyDescent="0.25">
      <c r="A267" s="69">
        <f t="shared" si="72"/>
        <v>46</v>
      </c>
      <c r="B267" s="75" t="str">
        <f t="shared" si="71"/>
        <v>Universidad EAN</v>
      </c>
      <c r="C267" s="69" t="str">
        <f t="shared" si="71"/>
        <v>Bogotá</v>
      </c>
      <c r="D267" s="69" t="str">
        <f t="shared" si="71"/>
        <v>Maestría</v>
      </c>
      <c r="E267" s="6" t="s">
        <v>1273</v>
      </c>
      <c r="F267" s="6">
        <v>2</v>
      </c>
      <c r="G267" s="6">
        <v>4</v>
      </c>
      <c r="H267" s="10">
        <v>1</v>
      </c>
      <c r="I267" s="75">
        <f t="shared" si="73"/>
        <v>3</v>
      </c>
      <c r="J267" s="39">
        <v>45859</v>
      </c>
      <c r="K267" s="6" t="s">
        <v>15</v>
      </c>
      <c r="L267" s="73" t="str">
        <f t="shared" si="74"/>
        <v>https://universidadean.edu.co/</v>
      </c>
      <c r="M267" s="73" t="str">
        <f t="shared" si="75"/>
        <v>internacionalizacion@universidadean.edu.co
ó
procesoadminisiones@universidadean.edu.co</v>
      </c>
      <c r="N267" s="73" t="str">
        <f t="shared" si="76"/>
        <v>intrernacionalización@universidadean.edu.co</v>
      </c>
    </row>
    <row r="268" spans="1:15" ht="30" x14ac:dyDescent="0.25">
      <c r="A268" s="69">
        <f t="shared" si="72"/>
        <v>46</v>
      </c>
      <c r="B268" s="75" t="str">
        <f t="shared" si="71"/>
        <v>Universidad EAN</v>
      </c>
      <c r="C268" s="69" t="str">
        <f t="shared" si="71"/>
        <v>Bogotá</v>
      </c>
      <c r="D268" s="69" t="str">
        <f t="shared" si="71"/>
        <v>Maestría</v>
      </c>
      <c r="E268" s="6" t="s">
        <v>875</v>
      </c>
      <c r="F268" s="6">
        <v>2</v>
      </c>
      <c r="G268" s="6">
        <v>4</v>
      </c>
      <c r="H268" s="10">
        <v>1</v>
      </c>
      <c r="I268" s="75">
        <f t="shared" si="73"/>
        <v>3</v>
      </c>
      <c r="J268" s="39">
        <v>45859</v>
      </c>
      <c r="K268" s="6" t="s">
        <v>15</v>
      </c>
      <c r="L268" s="73" t="str">
        <f t="shared" si="74"/>
        <v>https://universidadean.edu.co/</v>
      </c>
      <c r="M268" s="73" t="str">
        <f t="shared" si="75"/>
        <v>internacionalizacion@universidadean.edu.co
ó
procesoadminisiones@universidadean.edu.co</v>
      </c>
      <c r="N268" s="73" t="str">
        <f t="shared" si="76"/>
        <v>intrernacionalización@universidadean.edu.co</v>
      </c>
    </row>
    <row r="269" spans="1:15" ht="45" x14ac:dyDescent="0.25">
      <c r="A269" s="69">
        <f t="shared" si="72"/>
        <v>46</v>
      </c>
      <c r="B269" s="75" t="str">
        <f t="shared" si="71"/>
        <v>Universidad EAN</v>
      </c>
      <c r="C269" s="69" t="str">
        <f t="shared" si="71"/>
        <v>Bogotá</v>
      </c>
      <c r="D269" s="69" t="str">
        <f t="shared" si="71"/>
        <v>Maestría</v>
      </c>
      <c r="E269" s="6" t="s">
        <v>1274</v>
      </c>
      <c r="F269" s="6">
        <v>2</v>
      </c>
      <c r="G269" s="6">
        <v>4</v>
      </c>
      <c r="H269" s="10">
        <v>1</v>
      </c>
      <c r="I269" s="75">
        <f t="shared" si="73"/>
        <v>3</v>
      </c>
      <c r="J269" s="39">
        <v>45859</v>
      </c>
      <c r="K269" s="6" t="s">
        <v>15</v>
      </c>
      <c r="L269" s="73" t="str">
        <f t="shared" si="74"/>
        <v>https://universidadean.edu.co/</v>
      </c>
      <c r="M269" s="73" t="str">
        <f t="shared" si="75"/>
        <v>internacionalizacion@universidadean.edu.co
ó
procesoadminisiones@universidadean.edu.co</v>
      </c>
      <c r="N269" s="73" t="str">
        <f t="shared" si="76"/>
        <v>intrernacionalización@universidadean.edu.co</v>
      </c>
    </row>
    <row r="270" spans="1:15" ht="30" x14ac:dyDescent="0.25">
      <c r="A270" s="69">
        <f t="shared" si="72"/>
        <v>46</v>
      </c>
      <c r="B270" s="75" t="str">
        <f t="shared" si="71"/>
        <v>Universidad EAN</v>
      </c>
      <c r="C270" s="69" t="str">
        <f t="shared" si="71"/>
        <v>Bogotá</v>
      </c>
      <c r="D270" s="69" t="str">
        <f t="shared" si="71"/>
        <v>Maestría</v>
      </c>
      <c r="E270" s="6" t="s">
        <v>1275</v>
      </c>
      <c r="F270" s="6">
        <v>1.5</v>
      </c>
      <c r="G270" s="6">
        <v>3</v>
      </c>
      <c r="H270" s="10">
        <v>1</v>
      </c>
      <c r="I270" s="75">
        <f t="shared" si="73"/>
        <v>3</v>
      </c>
      <c r="J270" s="39">
        <v>45859</v>
      </c>
      <c r="K270" s="6" t="s">
        <v>15</v>
      </c>
      <c r="L270" s="73" t="str">
        <f t="shared" si="74"/>
        <v>https://universidadean.edu.co/</v>
      </c>
      <c r="M270" s="73" t="str">
        <f t="shared" si="75"/>
        <v>internacionalizacion@universidadean.edu.co
ó
procesoadminisiones@universidadean.edu.co</v>
      </c>
      <c r="N270" s="73" t="str">
        <f t="shared" si="76"/>
        <v>intrernacionalización@universidadean.edu.co</v>
      </c>
    </row>
    <row r="271" spans="1:15" ht="30" x14ac:dyDescent="0.25">
      <c r="A271" s="69">
        <f t="shared" si="72"/>
        <v>46</v>
      </c>
      <c r="B271" s="75" t="str">
        <f t="shared" si="71"/>
        <v>Universidad EAN</v>
      </c>
      <c r="C271" s="69" t="str">
        <f t="shared" si="71"/>
        <v>Bogotá</v>
      </c>
      <c r="D271" s="69" t="str">
        <f t="shared" si="71"/>
        <v>Maestría</v>
      </c>
      <c r="E271" s="6" t="s">
        <v>1276</v>
      </c>
      <c r="F271" s="6">
        <v>1.5</v>
      </c>
      <c r="G271" s="6">
        <v>3</v>
      </c>
      <c r="H271" s="10">
        <v>1</v>
      </c>
      <c r="I271" s="75">
        <f t="shared" si="73"/>
        <v>3</v>
      </c>
      <c r="J271" s="39">
        <v>45859</v>
      </c>
      <c r="K271" s="6" t="s">
        <v>15</v>
      </c>
      <c r="L271" s="73" t="str">
        <f t="shared" si="74"/>
        <v>https://universidadean.edu.co/</v>
      </c>
      <c r="M271" s="73" t="str">
        <f t="shared" si="75"/>
        <v>internacionalizacion@universidadean.edu.co
ó
procesoadminisiones@universidadean.edu.co</v>
      </c>
      <c r="N271" s="73" t="str">
        <f t="shared" si="76"/>
        <v>intrernacionalización@universidadean.edu.co</v>
      </c>
    </row>
    <row r="272" spans="1:15" ht="75" x14ac:dyDescent="0.25">
      <c r="A272" s="69">
        <f t="shared" si="72"/>
        <v>46</v>
      </c>
      <c r="B272" s="75" t="str">
        <f t="shared" si="71"/>
        <v>Universidad EAN</v>
      </c>
      <c r="C272" s="69" t="str">
        <f t="shared" si="71"/>
        <v>Bogotá</v>
      </c>
      <c r="D272" s="69" t="str">
        <f t="shared" si="71"/>
        <v>Maestría</v>
      </c>
      <c r="E272" s="6" t="s">
        <v>1277</v>
      </c>
      <c r="F272" s="6">
        <v>1.5</v>
      </c>
      <c r="G272" s="6">
        <v>3</v>
      </c>
      <c r="H272" s="10">
        <v>1</v>
      </c>
      <c r="I272" s="75">
        <f t="shared" si="73"/>
        <v>3</v>
      </c>
      <c r="J272" s="39">
        <v>45859</v>
      </c>
      <c r="K272" s="6" t="s">
        <v>15</v>
      </c>
      <c r="L272" s="73" t="str">
        <f t="shared" si="74"/>
        <v>https://universidadean.edu.co/</v>
      </c>
      <c r="M272" s="73" t="str">
        <f t="shared" si="75"/>
        <v>internacionalizacion@universidadean.edu.co
ó
procesoadminisiones@universidadean.edu.co</v>
      </c>
      <c r="N272" s="73" t="str">
        <f t="shared" si="76"/>
        <v>intrernacionalización@universidadean.edu.co</v>
      </c>
    </row>
    <row r="273" spans="1:15" ht="45" x14ac:dyDescent="0.25">
      <c r="A273" s="63">
        <f t="shared" si="72"/>
        <v>46</v>
      </c>
      <c r="B273" s="71" t="str">
        <f t="shared" si="71"/>
        <v>Universidad EAN</v>
      </c>
      <c r="C273" s="63" t="str">
        <f t="shared" si="71"/>
        <v>Bogotá</v>
      </c>
      <c r="D273" s="63" t="str">
        <f t="shared" si="71"/>
        <v>Maestría</v>
      </c>
      <c r="E273" s="6" t="s">
        <v>1278</v>
      </c>
      <c r="F273" s="6">
        <v>2</v>
      </c>
      <c r="G273" s="6">
        <v>4</v>
      </c>
      <c r="H273" s="10">
        <v>1</v>
      </c>
      <c r="I273" s="71">
        <f t="shared" si="73"/>
        <v>3</v>
      </c>
      <c r="J273" s="39">
        <v>45859</v>
      </c>
      <c r="K273" s="6" t="s">
        <v>15</v>
      </c>
      <c r="L273" s="74" t="str">
        <f t="shared" si="74"/>
        <v>https://universidadean.edu.co/</v>
      </c>
      <c r="M273" s="74" t="str">
        <f t="shared" si="75"/>
        <v>internacionalizacion@universidadean.edu.co
ó
procesoadminisiones@universidadean.edu.co</v>
      </c>
      <c r="N273" s="74" t="str">
        <f t="shared" si="76"/>
        <v>intrernacionalización@universidadean.edu.co</v>
      </c>
    </row>
    <row r="274" spans="1:15" ht="60" x14ac:dyDescent="0.25">
      <c r="A274" s="62">
        <v>47</v>
      </c>
      <c r="B274" s="62" t="s">
        <v>696</v>
      </c>
      <c r="C274" s="62" t="s">
        <v>57</v>
      </c>
      <c r="D274" s="62" t="s">
        <v>19</v>
      </c>
      <c r="E274" s="6" t="s">
        <v>699</v>
      </c>
      <c r="F274" s="6">
        <v>2</v>
      </c>
      <c r="G274" s="6">
        <v>4</v>
      </c>
      <c r="H274" s="6">
        <v>1</v>
      </c>
      <c r="I274" s="62">
        <v>4</v>
      </c>
      <c r="J274" s="6" t="s">
        <v>697</v>
      </c>
      <c r="K274" s="6" t="s">
        <v>15</v>
      </c>
      <c r="L274" s="9" t="s">
        <v>700</v>
      </c>
      <c r="M274" s="72" t="s">
        <v>1238</v>
      </c>
      <c r="N274" s="85" t="s">
        <v>698</v>
      </c>
    </row>
    <row r="275" spans="1:15" ht="60" x14ac:dyDescent="0.25">
      <c r="A275" s="69">
        <f>A274</f>
        <v>47</v>
      </c>
      <c r="B275" s="69" t="str">
        <f t="shared" ref="B275:D277" si="77">B274</f>
        <v>Universidad de Medellín</v>
      </c>
      <c r="C275" s="69" t="str">
        <f>C274</f>
        <v>Medellín</v>
      </c>
      <c r="D275" s="69" t="str">
        <f>D274</f>
        <v>Maestría</v>
      </c>
      <c r="E275" s="6" t="s">
        <v>701</v>
      </c>
      <c r="F275" s="6">
        <v>2</v>
      </c>
      <c r="G275" s="6">
        <v>4</v>
      </c>
      <c r="H275" s="6">
        <v>1</v>
      </c>
      <c r="I275" s="69">
        <f>I274</f>
        <v>4</v>
      </c>
      <c r="J275" s="6" t="s">
        <v>697</v>
      </c>
      <c r="K275" s="6" t="s">
        <v>15</v>
      </c>
      <c r="L275" s="9" t="s">
        <v>702</v>
      </c>
      <c r="M275" s="74" t="str">
        <f>M274</f>
        <v>Sergio Castaño Escobar &lt;secastano@udemedellin.edu.co&gt;</v>
      </c>
      <c r="N275" s="86" t="str">
        <f>N274</f>
        <v>damaya@udemedellin.edu.co; relinternacionales@udemedellin.edu.co</v>
      </c>
    </row>
    <row r="276" spans="1:15" ht="45" x14ac:dyDescent="0.25">
      <c r="A276" s="69">
        <f>A275</f>
        <v>47</v>
      </c>
      <c r="B276" s="69" t="str">
        <f t="shared" si="77"/>
        <v>Universidad de Medellín</v>
      </c>
      <c r="C276" s="69" t="str">
        <f t="shared" si="77"/>
        <v>Medellín</v>
      </c>
      <c r="D276" s="69" t="str">
        <f t="shared" si="77"/>
        <v>Maestría</v>
      </c>
      <c r="E276" s="6" t="s">
        <v>703</v>
      </c>
      <c r="F276" s="6">
        <v>2</v>
      </c>
      <c r="G276" s="6">
        <v>4</v>
      </c>
      <c r="H276" s="6">
        <v>1</v>
      </c>
      <c r="I276" s="69">
        <f>I275</f>
        <v>4</v>
      </c>
      <c r="J276" s="6" t="s">
        <v>697</v>
      </c>
      <c r="K276" s="6" t="s">
        <v>15</v>
      </c>
      <c r="L276" s="9" t="s">
        <v>704</v>
      </c>
      <c r="M276" s="72" t="s">
        <v>1237</v>
      </c>
      <c r="N276" s="86" t="str">
        <f>N275</f>
        <v>damaya@udemedellin.edu.co; relinternacionales@udemedellin.edu.co</v>
      </c>
    </row>
    <row r="277" spans="1:15" ht="60" x14ac:dyDescent="0.25">
      <c r="A277" s="63">
        <f>A276</f>
        <v>47</v>
      </c>
      <c r="B277" s="63" t="str">
        <f t="shared" si="77"/>
        <v>Universidad de Medellín</v>
      </c>
      <c r="C277" s="63" t="str">
        <f t="shared" si="77"/>
        <v>Medellín</v>
      </c>
      <c r="D277" s="63" t="str">
        <f t="shared" si="77"/>
        <v>Maestría</v>
      </c>
      <c r="E277" s="6" t="s">
        <v>705</v>
      </c>
      <c r="F277" s="6">
        <v>2</v>
      </c>
      <c r="G277" s="6">
        <v>4</v>
      </c>
      <c r="H277" s="6">
        <v>1</v>
      </c>
      <c r="I277" s="63">
        <f>I276</f>
        <v>4</v>
      </c>
      <c r="J277" s="6" t="s">
        <v>697</v>
      </c>
      <c r="K277" s="6" t="s">
        <v>15</v>
      </c>
      <c r="L277" s="9" t="s">
        <v>706</v>
      </c>
      <c r="M277" s="74" t="str">
        <f>M276</f>
        <v>Érika Galvis López &lt;egalvis@udemedellin.edu.co&gt;</v>
      </c>
      <c r="N277" s="86" t="str">
        <f>N276</f>
        <v>damaya@udemedellin.edu.co; relinternacionales@udemedellin.edu.co</v>
      </c>
    </row>
    <row r="278" spans="1:15" ht="135" x14ac:dyDescent="0.25">
      <c r="A278" s="62">
        <v>48</v>
      </c>
      <c r="B278" s="62" t="s">
        <v>707</v>
      </c>
      <c r="C278" s="62" t="s">
        <v>57</v>
      </c>
      <c r="D278" s="62" t="s">
        <v>19</v>
      </c>
      <c r="E278" s="6" t="s">
        <v>465</v>
      </c>
      <c r="F278" s="6">
        <v>2</v>
      </c>
      <c r="G278" s="6">
        <v>4</v>
      </c>
      <c r="H278" s="6">
        <v>1</v>
      </c>
      <c r="I278" s="62">
        <v>2</v>
      </c>
      <c r="J278" s="39">
        <v>45809</v>
      </c>
      <c r="K278" s="6" t="s">
        <v>15</v>
      </c>
      <c r="L278" s="9" t="s">
        <v>708</v>
      </c>
      <c r="M278" s="9" t="s">
        <v>709</v>
      </c>
      <c r="N278" s="65" t="s">
        <v>710</v>
      </c>
      <c r="O278" s="11"/>
    </row>
    <row r="279" spans="1:15" ht="120" x14ac:dyDescent="0.25">
      <c r="A279" s="63">
        <f>A278</f>
        <v>48</v>
      </c>
      <c r="B279" s="63" t="str">
        <f>B278</f>
        <v>Universidad CES</v>
      </c>
      <c r="C279" s="63" t="str">
        <f>C278</f>
        <v>Medellín</v>
      </c>
      <c r="D279" s="63" t="str">
        <f>D278</f>
        <v>Maestría</v>
      </c>
      <c r="E279" s="6" t="s">
        <v>711</v>
      </c>
      <c r="F279" s="6">
        <v>2</v>
      </c>
      <c r="G279" s="6">
        <v>4</v>
      </c>
      <c r="H279" s="6">
        <v>1</v>
      </c>
      <c r="I279" s="63">
        <f>I278</f>
        <v>2</v>
      </c>
      <c r="J279" s="39">
        <v>45809</v>
      </c>
      <c r="K279" s="6" t="s">
        <v>15</v>
      </c>
      <c r="L279" s="9" t="s">
        <v>712</v>
      </c>
      <c r="M279" s="9" t="s">
        <v>713</v>
      </c>
      <c r="N279" s="65" t="str">
        <f>N278</f>
        <v>asuntosglobales@ces.edu.co</v>
      </c>
      <c r="O279" s="11"/>
    </row>
    <row r="280" spans="1:15" ht="45" x14ac:dyDescent="0.25">
      <c r="A280" s="6">
        <v>49</v>
      </c>
      <c r="B280" s="51" t="s">
        <v>413</v>
      </c>
      <c r="C280" s="51" t="s">
        <v>714</v>
      </c>
      <c r="D280" s="6" t="s">
        <v>19</v>
      </c>
      <c r="E280" s="6" t="s">
        <v>717</v>
      </c>
      <c r="F280" s="6">
        <v>2</v>
      </c>
      <c r="G280" s="6">
        <v>4</v>
      </c>
      <c r="H280" s="6">
        <v>1</v>
      </c>
      <c r="I280" s="6">
        <v>1</v>
      </c>
      <c r="J280" s="39">
        <v>46079</v>
      </c>
      <c r="K280" s="6" t="s">
        <v>15</v>
      </c>
      <c r="L280" s="9" t="s">
        <v>718</v>
      </c>
      <c r="M280" s="9" t="s">
        <v>715</v>
      </c>
      <c r="N280" s="9" t="s">
        <v>716</v>
      </c>
    </row>
    <row r="281" spans="1:15" ht="45" x14ac:dyDescent="0.25">
      <c r="A281" s="64">
        <v>50</v>
      </c>
      <c r="B281" s="89" t="s">
        <v>720</v>
      </c>
      <c r="C281" s="62" t="s">
        <v>719</v>
      </c>
      <c r="D281" s="64" t="s">
        <v>74</v>
      </c>
      <c r="E281" s="6" t="s">
        <v>722</v>
      </c>
      <c r="F281" s="6">
        <v>2</v>
      </c>
      <c r="G281" s="6">
        <v>4</v>
      </c>
      <c r="H281" s="59">
        <v>1</v>
      </c>
      <c r="I281" s="113">
        <v>13</v>
      </c>
      <c r="J281" s="39">
        <v>45873</v>
      </c>
      <c r="K281" s="6" t="s">
        <v>15</v>
      </c>
      <c r="L281" s="9" t="s">
        <v>723</v>
      </c>
      <c r="M281" s="9" t="s">
        <v>724</v>
      </c>
      <c r="N281" s="119" t="s">
        <v>1267</v>
      </c>
    </row>
    <row r="282" spans="1:15" ht="75" x14ac:dyDescent="0.25">
      <c r="A282" s="64">
        <f>A281</f>
        <v>50</v>
      </c>
      <c r="B282" s="89" t="str">
        <f t="shared" ref="B282:D293" si="78">B281</f>
        <v xml:space="preserve">Universidad Antonio Nariño </v>
      </c>
      <c r="C282" s="69" t="str">
        <f>C281</f>
        <v xml:space="preserve">Bogotá </v>
      </c>
      <c r="D282" s="64" t="str">
        <f>D281</f>
        <v xml:space="preserve">Maestría </v>
      </c>
      <c r="E282" s="6" t="s">
        <v>725</v>
      </c>
      <c r="F282" s="6">
        <v>2</v>
      </c>
      <c r="G282" s="6">
        <v>4</v>
      </c>
      <c r="H282" s="59">
        <v>1</v>
      </c>
      <c r="I282" s="114"/>
      <c r="J282" s="39">
        <v>45873</v>
      </c>
      <c r="K282" s="6" t="s">
        <v>15</v>
      </c>
      <c r="L282" s="9" t="s">
        <v>726</v>
      </c>
      <c r="M282" s="9" t="s">
        <v>727</v>
      </c>
      <c r="N282" s="86" t="str">
        <f>N281</f>
        <v>relinter@uan.edu.co;coordinador.movilidad@uan.edu.co</v>
      </c>
    </row>
    <row r="283" spans="1:15" ht="45" x14ac:dyDescent="0.25">
      <c r="A283" s="64">
        <f t="shared" ref="A283:A293" si="79">A282</f>
        <v>50</v>
      </c>
      <c r="B283" s="89" t="str">
        <f t="shared" si="78"/>
        <v xml:space="preserve">Universidad Antonio Nariño </v>
      </c>
      <c r="C283" s="69" t="str">
        <f t="shared" si="78"/>
        <v xml:space="preserve">Bogotá </v>
      </c>
      <c r="D283" s="64" t="str">
        <f t="shared" si="78"/>
        <v xml:space="preserve">Maestría </v>
      </c>
      <c r="E283" s="6" t="s">
        <v>728</v>
      </c>
      <c r="F283" s="6">
        <v>2</v>
      </c>
      <c r="G283" s="6">
        <v>4</v>
      </c>
      <c r="H283" s="59">
        <v>1</v>
      </c>
      <c r="I283" s="114"/>
      <c r="J283" s="39">
        <v>45873</v>
      </c>
      <c r="K283" s="6" t="s">
        <v>15</v>
      </c>
      <c r="L283" s="9" t="s">
        <v>729</v>
      </c>
      <c r="M283" s="9" t="s">
        <v>730</v>
      </c>
      <c r="N283" s="86" t="str">
        <f t="shared" ref="N283:N293" si="80">N282</f>
        <v>relinter@uan.edu.co;coordinador.movilidad@uan.edu.co</v>
      </c>
    </row>
    <row r="284" spans="1:15" ht="45" x14ac:dyDescent="0.25">
      <c r="A284" s="64">
        <f t="shared" si="79"/>
        <v>50</v>
      </c>
      <c r="B284" s="89" t="str">
        <f t="shared" si="78"/>
        <v xml:space="preserve">Universidad Antonio Nariño </v>
      </c>
      <c r="C284" s="69" t="str">
        <f t="shared" si="78"/>
        <v xml:space="preserve">Bogotá </v>
      </c>
      <c r="D284" s="64" t="str">
        <f t="shared" si="78"/>
        <v xml:space="preserve">Maestría </v>
      </c>
      <c r="E284" s="6" t="s">
        <v>731</v>
      </c>
      <c r="F284" s="6">
        <v>2</v>
      </c>
      <c r="G284" s="6">
        <v>4</v>
      </c>
      <c r="H284" s="59">
        <v>1</v>
      </c>
      <c r="I284" s="114"/>
      <c r="J284" s="39">
        <v>45873</v>
      </c>
      <c r="K284" s="6" t="s">
        <v>15</v>
      </c>
      <c r="L284" s="9" t="s">
        <v>732</v>
      </c>
      <c r="M284" s="9" t="s">
        <v>733</v>
      </c>
      <c r="N284" s="86" t="str">
        <f t="shared" si="80"/>
        <v>relinter@uan.edu.co;coordinador.movilidad@uan.edu.co</v>
      </c>
    </row>
    <row r="285" spans="1:15" ht="45" x14ac:dyDescent="0.25">
      <c r="A285" s="64">
        <f t="shared" si="79"/>
        <v>50</v>
      </c>
      <c r="B285" s="89" t="str">
        <f t="shared" si="78"/>
        <v xml:space="preserve">Universidad Antonio Nariño </v>
      </c>
      <c r="C285" s="69" t="str">
        <f t="shared" si="78"/>
        <v xml:space="preserve">Bogotá </v>
      </c>
      <c r="D285" s="64" t="str">
        <f t="shared" si="78"/>
        <v xml:space="preserve">Maestría </v>
      </c>
      <c r="E285" s="6" t="s">
        <v>734</v>
      </c>
      <c r="F285" s="6">
        <v>2</v>
      </c>
      <c r="G285" s="6">
        <v>4</v>
      </c>
      <c r="H285" s="59">
        <v>1</v>
      </c>
      <c r="I285" s="114"/>
      <c r="J285" s="39">
        <v>45873</v>
      </c>
      <c r="K285" s="6" t="s">
        <v>15</v>
      </c>
      <c r="L285" s="9" t="s">
        <v>735</v>
      </c>
      <c r="M285" s="9" t="s">
        <v>736</v>
      </c>
      <c r="N285" s="86" t="str">
        <f t="shared" si="80"/>
        <v>relinter@uan.edu.co;coordinador.movilidad@uan.edu.co</v>
      </c>
    </row>
    <row r="286" spans="1:15" ht="60" x14ac:dyDescent="0.25">
      <c r="A286" s="64">
        <f t="shared" si="79"/>
        <v>50</v>
      </c>
      <c r="B286" s="89" t="str">
        <f t="shared" si="78"/>
        <v xml:space="preserve">Universidad Antonio Nariño </v>
      </c>
      <c r="C286" s="69" t="str">
        <f t="shared" si="78"/>
        <v xml:space="preserve">Bogotá </v>
      </c>
      <c r="D286" s="64" t="str">
        <f t="shared" si="78"/>
        <v xml:space="preserve">Maestría </v>
      </c>
      <c r="E286" s="6" t="s">
        <v>737</v>
      </c>
      <c r="F286" s="6">
        <v>2</v>
      </c>
      <c r="G286" s="6">
        <v>4</v>
      </c>
      <c r="H286" s="59">
        <v>1</v>
      </c>
      <c r="I286" s="114"/>
      <c r="J286" s="39">
        <v>45873</v>
      </c>
      <c r="K286" s="6" t="s">
        <v>15</v>
      </c>
      <c r="L286" s="9" t="s">
        <v>738</v>
      </c>
      <c r="M286" s="9" t="s">
        <v>739</v>
      </c>
      <c r="N286" s="86" t="str">
        <f t="shared" si="80"/>
        <v>relinter@uan.edu.co;coordinador.movilidad@uan.edu.co</v>
      </c>
    </row>
    <row r="287" spans="1:15" ht="45" x14ac:dyDescent="0.25">
      <c r="A287" s="64">
        <f t="shared" si="79"/>
        <v>50</v>
      </c>
      <c r="B287" s="89" t="str">
        <f t="shared" si="78"/>
        <v xml:space="preserve">Universidad Antonio Nariño </v>
      </c>
      <c r="C287" s="69" t="str">
        <f t="shared" si="78"/>
        <v xml:space="preserve">Bogotá </v>
      </c>
      <c r="D287" s="64" t="str">
        <f t="shared" si="78"/>
        <v xml:space="preserve">Maestría </v>
      </c>
      <c r="E287" s="6" t="s">
        <v>740</v>
      </c>
      <c r="F287" s="6">
        <v>2</v>
      </c>
      <c r="G287" s="6">
        <v>4</v>
      </c>
      <c r="H287" s="59">
        <v>1</v>
      </c>
      <c r="I287" s="114"/>
      <c r="J287" s="39">
        <v>45873</v>
      </c>
      <c r="K287" s="6" t="s">
        <v>15</v>
      </c>
      <c r="L287" s="9" t="s">
        <v>741</v>
      </c>
      <c r="M287" s="9" t="s">
        <v>742</v>
      </c>
      <c r="N287" s="86" t="str">
        <f t="shared" si="80"/>
        <v>relinter@uan.edu.co;coordinador.movilidad@uan.edu.co</v>
      </c>
    </row>
    <row r="288" spans="1:15" ht="45" x14ac:dyDescent="0.25">
      <c r="A288" s="64">
        <f t="shared" si="79"/>
        <v>50</v>
      </c>
      <c r="B288" s="89" t="str">
        <f t="shared" si="78"/>
        <v xml:space="preserve">Universidad Antonio Nariño </v>
      </c>
      <c r="C288" s="69" t="str">
        <f t="shared" si="78"/>
        <v xml:space="preserve">Bogotá </v>
      </c>
      <c r="D288" s="64" t="str">
        <f t="shared" si="78"/>
        <v xml:space="preserve">Maestría </v>
      </c>
      <c r="E288" s="6" t="s">
        <v>743</v>
      </c>
      <c r="F288" s="6">
        <v>2</v>
      </c>
      <c r="G288" s="6">
        <v>4</v>
      </c>
      <c r="H288" s="59">
        <v>1</v>
      </c>
      <c r="I288" s="114"/>
      <c r="J288" s="39">
        <v>45873</v>
      </c>
      <c r="K288" s="6" t="s">
        <v>15</v>
      </c>
      <c r="L288" s="9" t="s">
        <v>744</v>
      </c>
      <c r="M288" s="9" t="s">
        <v>745</v>
      </c>
      <c r="N288" s="86" t="str">
        <f t="shared" si="80"/>
        <v>relinter@uan.edu.co;coordinador.movilidad@uan.edu.co</v>
      </c>
    </row>
    <row r="289" spans="1:14" ht="45" x14ac:dyDescent="0.25">
      <c r="A289" s="64">
        <f t="shared" si="79"/>
        <v>50</v>
      </c>
      <c r="B289" s="89" t="str">
        <f t="shared" si="78"/>
        <v xml:space="preserve">Universidad Antonio Nariño </v>
      </c>
      <c r="C289" s="69" t="str">
        <f t="shared" si="78"/>
        <v xml:space="preserve">Bogotá </v>
      </c>
      <c r="D289" s="64" t="str">
        <f t="shared" si="78"/>
        <v xml:space="preserve">Maestría </v>
      </c>
      <c r="E289" s="6" t="s">
        <v>746</v>
      </c>
      <c r="F289" s="6">
        <v>2</v>
      </c>
      <c r="G289" s="6">
        <v>4</v>
      </c>
      <c r="H289" s="59">
        <v>1</v>
      </c>
      <c r="I289" s="114"/>
      <c r="J289" s="39">
        <v>45873</v>
      </c>
      <c r="K289" s="6" t="s">
        <v>15</v>
      </c>
      <c r="L289" s="9" t="s">
        <v>747</v>
      </c>
      <c r="M289" s="9" t="s">
        <v>748</v>
      </c>
      <c r="N289" s="86" t="str">
        <f t="shared" si="80"/>
        <v>relinter@uan.edu.co;coordinador.movilidad@uan.edu.co</v>
      </c>
    </row>
    <row r="290" spans="1:14" ht="45" x14ac:dyDescent="0.25">
      <c r="A290" s="64">
        <f t="shared" si="79"/>
        <v>50</v>
      </c>
      <c r="B290" s="89" t="str">
        <f t="shared" si="78"/>
        <v xml:space="preserve">Universidad Antonio Nariño </v>
      </c>
      <c r="C290" s="69" t="str">
        <f t="shared" si="78"/>
        <v xml:space="preserve">Bogotá </v>
      </c>
      <c r="D290" s="64" t="str">
        <f t="shared" si="78"/>
        <v xml:space="preserve">Maestría </v>
      </c>
      <c r="E290" s="6" t="s">
        <v>749</v>
      </c>
      <c r="F290" s="6">
        <v>2</v>
      </c>
      <c r="G290" s="6">
        <v>4</v>
      </c>
      <c r="H290" s="59">
        <v>1</v>
      </c>
      <c r="I290" s="114"/>
      <c r="J290" s="39">
        <v>45873</v>
      </c>
      <c r="K290" s="6" t="s">
        <v>15</v>
      </c>
      <c r="L290" s="9" t="s">
        <v>750</v>
      </c>
      <c r="M290" s="9" t="s">
        <v>721</v>
      </c>
      <c r="N290" s="86" t="str">
        <f t="shared" si="80"/>
        <v>relinter@uan.edu.co;coordinador.movilidad@uan.edu.co</v>
      </c>
    </row>
    <row r="291" spans="1:14" ht="60" x14ac:dyDescent="0.25">
      <c r="A291" s="64">
        <f t="shared" si="79"/>
        <v>50</v>
      </c>
      <c r="B291" s="89" t="str">
        <f t="shared" si="78"/>
        <v xml:space="preserve">Universidad Antonio Nariño </v>
      </c>
      <c r="C291" s="69" t="str">
        <f t="shared" si="78"/>
        <v xml:space="preserve">Bogotá </v>
      </c>
      <c r="D291" s="64" t="str">
        <f t="shared" si="78"/>
        <v xml:space="preserve">Maestría </v>
      </c>
      <c r="E291" s="6" t="s">
        <v>751</v>
      </c>
      <c r="F291" s="6">
        <v>2</v>
      </c>
      <c r="G291" s="6">
        <v>4</v>
      </c>
      <c r="H291" s="59">
        <v>1</v>
      </c>
      <c r="I291" s="114"/>
      <c r="J291" s="39">
        <v>45873</v>
      </c>
      <c r="K291" s="6" t="s">
        <v>15</v>
      </c>
      <c r="L291" s="9" t="s">
        <v>752</v>
      </c>
      <c r="M291" s="9" t="s">
        <v>753</v>
      </c>
      <c r="N291" s="86" t="str">
        <f t="shared" si="80"/>
        <v>relinter@uan.edu.co;coordinador.movilidad@uan.edu.co</v>
      </c>
    </row>
    <row r="292" spans="1:14" ht="45" x14ac:dyDescent="0.25">
      <c r="A292" s="64">
        <f t="shared" si="79"/>
        <v>50</v>
      </c>
      <c r="B292" s="89" t="str">
        <f t="shared" si="78"/>
        <v xml:space="preserve">Universidad Antonio Nariño </v>
      </c>
      <c r="C292" s="69" t="str">
        <f t="shared" si="78"/>
        <v xml:space="preserve">Bogotá </v>
      </c>
      <c r="D292" s="64" t="str">
        <f t="shared" si="78"/>
        <v xml:space="preserve">Maestría </v>
      </c>
      <c r="E292" s="6" t="s">
        <v>754</v>
      </c>
      <c r="F292" s="6">
        <v>2</v>
      </c>
      <c r="G292" s="6">
        <v>4</v>
      </c>
      <c r="H292" s="59">
        <v>1</v>
      </c>
      <c r="I292" s="114"/>
      <c r="J292" s="39">
        <v>45873</v>
      </c>
      <c r="K292" s="6" t="s">
        <v>15</v>
      </c>
      <c r="L292" s="9" t="s">
        <v>755</v>
      </c>
      <c r="M292" s="9" t="s">
        <v>756</v>
      </c>
      <c r="N292" s="86" t="str">
        <f t="shared" si="80"/>
        <v>relinter@uan.edu.co;coordinador.movilidad@uan.edu.co</v>
      </c>
    </row>
    <row r="293" spans="1:14" ht="45" x14ac:dyDescent="0.25">
      <c r="A293" s="64">
        <f t="shared" si="79"/>
        <v>50</v>
      </c>
      <c r="B293" s="89" t="str">
        <f t="shared" si="78"/>
        <v xml:space="preserve">Universidad Antonio Nariño </v>
      </c>
      <c r="C293" s="63" t="str">
        <f t="shared" si="78"/>
        <v xml:space="preserve">Bogotá </v>
      </c>
      <c r="D293" s="64" t="str">
        <f t="shared" si="78"/>
        <v xml:space="preserve">Maestría </v>
      </c>
      <c r="E293" s="6" t="s">
        <v>757</v>
      </c>
      <c r="F293" s="6">
        <v>2</v>
      </c>
      <c r="G293" s="6">
        <v>4</v>
      </c>
      <c r="H293" s="59">
        <v>1</v>
      </c>
      <c r="I293" s="115"/>
      <c r="J293" s="39">
        <v>45873</v>
      </c>
      <c r="K293" s="6" t="s">
        <v>15</v>
      </c>
      <c r="L293" s="9" t="s">
        <v>758</v>
      </c>
      <c r="M293" s="9" t="s">
        <v>759</v>
      </c>
      <c r="N293" s="86" t="str">
        <f t="shared" si="80"/>
        <v>relinter@uan.edu.co;coordinador.movilidad@uan.edu.co</v>
      </c>
    </row>
    <row r="294" spans="1:14" ht="75" x14ac:dyDescent="0.25">
      <c r="A294" s="62">
        <v>51</v>
      </c>
      <c r="B294" s="62" t="s">
        <v>761</v>
      </c>
      <c r="C294" s="62" t="s">
        <v>276</v>
      </c>
      <c r="D294" s="62" t="s">
        <v>19</v>
      </c>
      <c r="E294" s="6" t="s">
        <v>764</v>
      </c>
      <c r="F294" s="6">
        <v>2</v>
      </c>
      <c r="G294" s="6">
        <v>4</v>
      </c>
      <c r="H294" s="6">
        <v>1</v>
      </c>
      <c r="I294" s="62">
        <v>2</v>
      </c>
      <c r="J294" s="41">
        <v>45809</v>
      </c>
      <c r="K294" s="6" t="s">
        <v>43</v>
      </c>
      <c r="L294" s="9" t="s">
        <v>765</v>
      </c>
      <c r="M294" s="9" t="s">
        <v>766</v>
      </c>
      <c r="N294" s="72" t="s">
        <v>763</v>
      </c>
    </row>
    <row r="295" spans="1:14" ht="75" x14ac:dyDescent="0.25">
      <c r="A295" s="63">
        <f>A294</f>
        <v>51</v>
      </c>
      <c r="B295" s="63" t="str">
        <f>B294</f>
        <v>Universidad Autónoma</v>
      </c>
      <c r="C295" s="63" t="str">
        <f>C294</f>
        <v>Manizales</v>
      </c>
      <c r="D295" s="63" t="str">
        <f>D294</f>
        <v>Maestría</v>
      </c>
      <c r="E295" s="6" t="s">
        <v>767</v>
      </c>
      <c r="F295" s="6">
        <v>2</v>
      </c>
      <c r="G295" s="6">
        <v>4</v>
      </c>
      <c r="H295" s="6">
        <v>1</v>
      </c>
      <c r="I295" s="63">
        <f>I294</f>
        <v>2</v>
      </c>
      <c r="J295" s="41">
        <v>45809</v>
      </c>
      <c r="K295" s="6" t="s">
        <v>43</v>
      </c>
      <c r="L295" s="9" t="s">
        <v>768</v>
      </c>
      <c r="M295" s="9" t="s">
        <v>762</v>
      </c>
      <c r="N295" s="74" t="str">
        <f>N294</f>
        <v>coordinacion.urni@autonoma.edu.co
movilidad@autonoma.edu.co</v>
      </c>
    </row>
    <row r="296" spans="1:14" ht="45" customHeight="1" x14ac:dyDescent="0.25">
      <c r="A296" s="62">
        <v>52</v>
      </c>
      <c r="B296" s="62" t="s">
        <v>770</v>
      </c>
      <c r="C296" s="62" t="s">
        <v>719</v>
      </c>
      <c r="D296" s="62" t="s">
        <v>19</v>
      </c>
      <c r="E296" s="6" t="s">
        <v>777</v>
      </c>
      <c r="F296" s="6">
        <v>2</v>
      </c>
      <c r="G296" s="6">
        <v>4</v>
      </c>
      <c r="H296" s="62" t="s">
        <v>771</v>
      </c>
      <c r="I296" s="62" t="s">
        <v>771</v>
      </c>
      <c r="J296" s="6" t="s">
        <v>772</v>
      </c>
      <c r="K296" s="10" t="s">
        <v>92</v>
      </c>
      <c r="L296" s="9" t="s">
        <v>778</v>
      </c>
      <c r="M296" s="9" t="s">
        <v>779</v>
      </c>
      <c r="N296" s="72" t="s">
        <v>774</v>
      </c>
    </row>
    <row r="297" spans="1:14" ht="150" x14ac:dyDescent="0.25">
      <c r="A297" s="69">
        <f>A296</f>
        <v>52</v>
      </c>
      <c r="B297" s="69" t="str">
        <f t="shared" ref="B297:D306" si="81">B296</f>
        <v xml:space="preserve">Universidad Pedagógica Nacional </v>
      </c>
      <c r="C297" s="69" t="str">
        <f>C296</f>
        <v xml:space="preserve">Bogotá </v>
      </c>
      <c r="D297" s="69" t="str">
        <f>D296</f>
        <v>Maestría</v>
      </c>
      <c r="E297" s="6" t="s">
        <v>780</v>
      </c>
      <c r="F297" s="6">
        <v>2</v>
      </c>
      <c r="G297" s="6">
        <v>4</v>
      </c>
      <c r="H297" s="69"/>
      <c r="I297" s="69" t="str">
        <f>I296</f>
        <v xml:space="preserve">2 cupos semestrales en la UPN. 
</v>
      </c>
      <c r="J297" s="6" t="s">
        <v>775</v>
      </c>
      <c r="K297" s="6" t="s">
        <v>15</v>
      </c>
      <c r="L297" s="9" t="s">
        <v>781</v>
      </c>
      <c r="M297" s="9" t="s">
        <v>782</v>
      </c>
      <c r="N297" s="73" t="str">
        <f>N296</f>
        <v>movilidadestudiantes@pedagogia.edu.co
oriupn@pedagogica.edu.co</v>
      </c>
    </row>
    <row r="298" spans="1:14" ht="60" x14ac:dyDescent="0.25">
      <c r="A298" s="69">
        <f t="shared" ref="A298:A306" si="82">A297</f>
        <v>52</v>
      </c>
      <c r="B298" s="69" t="str">
        <f t="shared" si="81"/>
        <v xml:space="preserve">Universidad Pedagógica Nacional </v>
      </c>
      <c r="C298" s="69" t="str">
        <f t="shared" si="81"/>
        <v xml:space="preserve">Bogotá </v>
      </c>
      <c r="D298" s="69" t="str">
        <f t="shared" si="81"/>
        <v>Maestría</v>
      </c>
      <c r="E298" s="6" t="s">
        <v>783</v>
      </c>
      <c r="F298" s="6">
        <v>2</v>
      </c>
      <c r="G298" s="6">
        <v>4</v>
      </c>
      <c r="H298" s="69"/>
      <c r="I298" s="69" t="str">
        <f t="shared" ref="I298:I306" si="83">I297</f>
        <v xml:space="preserve">2 cupos semestrales en la UPN. 
</v>
      </c>
      <c r="J298" s="6" t="s">
        <v>772</v>
      </c>
      <c r="K298" s="6" t="s">
        <v>29</v>
      </c>
      <c r="L298" s="9" t="s">
        <v>784</v>
      </c>
      <c r="M298" s="9" t="s">
        <v>773</v>
      </c>
      <c r="N298" s="73" t="str">
        <f t="shared" ref="N298:N306" si="84">N297</f>
        <v>movilidadestudiantes@pedagogia.edu.co
oriupn@pedagogica.edu.co</v>
      </c>
    </row>
    <row r="299" spans="1:14" ht="75" x14ac:dyDescent="0.25">
      <c r="A299" s="69">
        <f t="shared" si="82"/>
        <v>52</v>
      </c>
      <c r="B299" s="69" t="str">
        <f t="shared" si="81"/>
        <v xml:space="preserve">Universidad Pedagógica Nacional </v>
      </c>
      <c r="C299" s="69" t="str">
        <f t="shared" si="81"/>
        <v xml:space="preserve">Bogotá </v>
      </c>
      <c r="D299" s="69" t="str">
        <f t="shared" si="81"/>
        <v>Maestría</v>
      </c>
      <c r="E299" s="6" t="s">
        <v>785</v>
      </c>
      <c r="F299" s="6">
        <v>2</v>
      </c>
      <c r="G299" s="6">
        <v>4</v>
      </c>
      <c r="H299" s="69"/>
      <c r="I299" s="69" t="str">
        <f t="shared" si="83"/>
        <v xml:space="preserve">2 cupos semestrales en la UPN. 
</v>
      </c>
      <c r="J299" s="6" t="s">
        <v>772</v>
      </c>
      <c r="K299" s="6" t="s">
        <v>29</v>
      </c>
      <c r="L299" s="9" t="s">
        <v>786</v>
      </c>
      <c r="M299" s="9" t="s">
        <v>787</v>
      </c>
      <c r="N299" s="73" t="str">
        <f t="shared" si="84"/>
        <v>movilidadestudiantes@pedagogia.edu.co
oriupn@pedagogica.edu.co</v>
      </c>
    </row>
    <row r="300" spans="1:14" ht="150" x14ac:dyDescent="0.25">
      <c r="A300" s="69">
        <f t="shared" si="82"/>
        <v>52</v>
      </c>
      <c r="B300" s="69" t="str">
        <f t="shared" si="81"/>
        <v xml:space="preserve">Universidad Pedagógica Nacional </v>
      </c>
      <c r="C300" s="69" t="str">
        <f t="shared" si="81"/>
        <v xml:space="preserve">Bogotá </v>
      </c>
      <c r="D300" s="69" t="str">
        <f t="shared" si="81"/>
        <v>Maestría</v>
      </c>
      <c r="E300" s="6" t="s">
        <v>788</v>
      </c>
      <c r="F300" s="6">
        <v>2</v>
      </c>
      <c r="G300" s="6">
        <v>4</v>
      </c>
      <c r="H300" s="69"/>
      <c r="I300" s="69" t="str">
        <f t="shared" si="83"/>
        <v xml:space="preserve">2 cupos semestrales en la UPN. 
</v>
      </c>
      <c r="J300" s="6" t="s">
        <v>775</v>
      </c>
      <c r="K300" s="6" t="s">
        <v>29</v>
      </c>
      <c r="L300" s="9" t="s">
        <v>789</v>
      </c>
      <c r="M300" s="9" t="s">
        <v>790</v>
      </c>
      <c r="N300" s="73" t="str">
        <f t="shared" si="84"/>
        <v>movilidadestudiantes@pedagogia.edu.co
oriupn@pedagogica.edu.co</v>
      </c>
    </row>
    <row r="301" spans="1:14" ht="75" x14ac:dyDescent="0.25">
      <c r="A301" s="69">
        <f t="shared" si="82"/>
        <v>52</v>
      </c>
      <c r="B301" s="69" t="str">
        <f t="shared" si="81"/>
        <v xml:space="preserve">Universidad Pedagógica Nacional </v>
      </c>
      <c r="C301" s="69" t="str">
        <f t="shared" si="81"/>
        <v xml:space="preserve">Bogotá </v>
      </c>
      <c r="D301" s="69" t="str">
        <f t="shared" si="81"/>
        <v>Maestría</v>
      </c>
      <c r="E301" s="6" t="s">
        <v>791</v>
      </c>
      <c r="F301" s="6">
        <v>2</v>
      </c>
      <c r="G301" s="6">
        <v>4</v>
      </c>
      <c r="H301" s="69"/>
      <c r="I301" s="69" t="str">
        <f t="shared" si="83"/>
        <v xml:space="preserve">2 cupos semestrales en la UPN. 
</v>
      </c>
      <c r="J301" s="6" t="s">
        <v>772</v>
      </c>
      <c r="K301" s="6" t="s">
        <v>29</v>
      </c>
      <c r="L301" s="9" t="s">
        <v>792</v>
      </c>
      <c r="M301" s="9" t="s">
        <v>793</v>
      </c>
      <c r="N301" s="73" t="str">
        <f t="shared" si="84"/>
        <v>movilidadestudiantes@pedagogia.edu.co
oriupn@pedagogica.edu.co</v>
      </c>
    </row>
    <row r="302" spans="1:14" ht="150" x14ac:dyDescent="0.25">
      <c r="A302" s="69">
        <f t="shared" si="82"/>
        <v>52</v>
      </c>
      <c r="B302" s="69" t="str">
        <f t="shared" si="81"/>
        <v xml:space="preserve">Universidad Pedagógica Nacional </v>
      </c>
      <c r="C302" s="69" t="str">
        <f t="shared" si="81"/>
        <v xml:space="preserve">Bogotá </v>
      </c>
      <c r="D302" s="69" t="str">
        <f t="shared" si="81"/>
        <v>Maestría</v>
      </c>
      <c r="E302" s="6" t="s">
        <v>794</v>
      </c>
      <c r="F302" s="6">
        <v>2</v>
      </c>
      <c r="G302" s="6">
        <v>4</v>
      </c>
      <c r="H302" s="69"/>
      <c r="I302" s="69" t="str">
        <f t="shared" si="83"/>
        <v xml:space="preserve">2 cupos semestrales en la UPN. 
</v>
      </c>
      <c r="J302" s="6" t="s">
        <v>775</v>
      </c>
      <c r="K302" s="6" t="s">
        <v>15</v>
      </c>
      <c r="L302" s="9" t="s">
        <v>795</v>
      </c>
      <c r="M302" s="13" t="s">
        <v>796</v>
      </c>
      <c r="N302" s="73" t="str">
        <f t="shared" si="84"/>
        <v>movilidadestudiantes@pedagogia.edu.co
oriupn@pedagogica.edu.co</v>
      </c>
    </row>
    <row r="303" spans="1:14" ht="150" x14ac:dyDescent="0.25">
      <c r="A303" s="69">
        <f t="shared" si="82"/>
        <v>52</v>
      </c>
      <c r="B303" s="69" t="str">
        <f t="shared" si="81"/>
        <v xml:space="preserve">Universidad Pedagógica Nacional </v>
      </c>
      <c r="C303" s="69" t="str">
        <f t="shared" si="81"/>
        <v xml:space="preserve">Bogotá </v>
      </c>
      <c r="D303" s="69" t="str">
        <f t="shared" si="81"/>
        <v>Maestría</v>
      </c>
      <c r="E303" s="6" t="s">
        <v>121</v>
      </c>
      <c r="F303" s="6">
        <v>2</v>
      </c>
      <c r="G303" s="6">
        <v>4</v>
      </c>
      <c r="H303" s="69"/>
      <c r="I303" s="69" t="str">
        <f t="shared" si="83"/>
        <v xml:space="preserve">2 cupos semestrales en la UPN. 
</v>
      </c>
      <c r="J303" s="6" t="s">
        <v>775</v>
      </c>
      <c r="K303" s="6" t="s">
        <v>15</v>
      </c>
      <c r="L303" s="9" t="s">
        <v>797</v>
      </c>
      <c r="M303" s="9" t="s">
        <v>798</v>
      </c>
      <c r="N303" s="73" t="str">
        <f t="shared" si="84"/>
        <v>movilidadestudiantes@pedagogia.edu.co
oriupn@pedagogica.edu.co</v>
      </c>
    </row>
    <row r="304" spans="1:14" ht="45" x14ac:dyDescent="0.25">
      <c r="A304" s="69">
        <f t="shared" si="82"/>
        <v>52</v>
      </c>
      <c r="B304" s="69" t="str">
        <f t="shared" si="81"/>
        <v xml:space="preserve">Universidad Pedagógica Nacional </v>
      </c>
      <c r="C304" s="69" t="str">
        <f t="shared" si="81"/>
        <v xml:space="preserve">Bogotá </v>
      </c>
      <c r="D304" s="69" t="str">
        <f t="shared" si="81"/>
        <v>Maestría</v>
      </c>
      <c r="E304" s="6" t="s">
        <v>799</v>
      </c>
      <c r="F304" s="6">
        <v>2</v>
      </c>
      <c r="G304" s="6">
        <v>4</v>
      </c>
      <c r="H304" s="69"/>
      <c r="I304" s="69" t="str">
        <f t="shared" si="83"/>
        <v xml:space="preserve">2 cupos semestrales en la UPN. 
</v>
      </c>
      <c r="J304" s="6" t="s">
        <v>772</v>
      </c>
      <c r="K304" s="6" t="s">
        <v>15</v>
      </c>
      <c r="L304" s="9" t="s">
        <v>800</v>
      </c>
      <c r="M304" s="9" t="s">
        <v>801</v>
      </c>
      <c r="N304" s="73" t="str">
        <f t="shared" si="84"/>
        <v>movilidadestudiantes@pedagogia.edu.co
oriupn@pedagogica.edu.co</v>
      </c>
    </row>
    <row r="305" spans="1:14" ht="90" x14ac:dyDescent="0.25">
      <c r="A305" s="69">
        <f t="shared" si="82"/>
        <v>52</v>
      </c>
      <c r="B305" s="69" t="str">
        <f t="shared" si="81"/>
        <v xml:space="preserve">Universidad Pedagógica Nacional </v>
      </c>
      <c r="C305" s="69" t="str">
        <f t="shared" si="81"/>
        <v xml:space="preserve">Bogotá </v>
      </c>
      <c r="D305" s="69" t="str">
        <f t="shared" si="81"/>
        <v>Maestría</v>
      </c>
      <c r="E305" s="6" t="s">
        <v>802</v>
      </c>
      <c r="F305" s="6">
        <v>2</v>
      </c>
      <c r="G305" s="6">
        <v>4</v>
      </c>
      <c r="H305" s="69"/>
      <c r="I305" s="69" t="str">
        <f t="shared" si="83"/>
        <v xml:space="preserve">2 cupos semestrales en la UPN. 
</v>
      </c>
      <c r="J305" s="6" t="s">
        <v>772</v>
      </c>
      <c r="K305" s="6" t="s">
        <v>776</v>
      </c>
      <c r="L305" s="9" t="s">
        <v>803</v>
      </c>
      <c r="M305" s="9" t="s">
        <v>804</v>
      </c>
      <c r="N305" s="73" t="str">
        <f t="shared" si="84"/>
        <v>movilidadestudiantes@pedagogia.edu.co
oriupn@pedagogica.edu.co</v>
      </c>
    </row>
    <row r="306" spans="1:14" ht="60" x14ac:dyDescent="0.25">
      <c r="A306" s="63">
        <f t="shared" si="82"/>
        <v>52</v>
      </c>
      <c r="B306" s="63" t="str">
        <f t="shared" si="81"/>
        <v xml:space="preserve">Universidad Pedagógica Nacional </v>
      </c>
      <c r="C306" s="63" t="str">
        <f t="shared" si="81"/>
        <v xml:space="preserve">Bogotá </v>
      </c>
      <c r="D306" s="63" t="str">
        <f t="shared" si="81"/>
        <v>Maestría</v>
      </c>
      <c r="E306" s="6" t="s">
        <v>805</v>
      </c>
      <c r="F306" s="6">
        <v>2</v>
      </c>
      <c r="G306" s="6">
        <v>4</v>
      </c>
      <c r="H306" s="63"/>
      <c r="I306" s="63" t="str">
        <f t="shared" si="83"/>
        <v xml:space="preserve">2 cupos semestrales en la UPN. 
</v>
      </c>
      <c r="J306" s="6" t="s">
        <v>772</v>
      </c>
      <c r="K306" s="6" t="s">
        <v>15</v>
      </c>
      <c r="L306" s="9" t="s">
        <v>806</v>
      </c>
      <c r="M306" s="9" t="s">
        <v>807</v>
      </c>
      <c r="N306" s="74" t="str">
        <f t="shared" si="84"/>
        <v>movilidadestudiantes@pedagogia.edu.co
oriupn@pedagogica.edu.co</v>
      </c>
    </row>
    <row r="307" spans="1:14" ht="30" customHeight="1" x14ac:dyDescent="0.25">
      <c r="A307" s="64">
        <v>53</v>
      </c>
      <c r="B307" s="64" t="s">
        <v>808</v>
      </c>
      <c r="C307" s="62" t="s">
        <v>819</v>
      </c>
      <c r="D307" s="64" t="s">
        <v>19</v>
      </c>
      <c r="E307" s="6" t="s">
        <v>813</v>
      </c>
      <c r="F307" s="25">
        <v>2</v>
      </c>
      <c r="G307" s="25">
        <v>4</v>
      </c>
      <c r="H307" s="6">
        <v>1</v>
      </c>
      <c r="I307" s="64">
        <v>28</v>
      </c>
      <c r="J307" s="6" t="s">
        <v>809</v>
      </c>
      <c r="K307" s="6" t="s">
        <v>15</v>
      </c>
      <c r="L307" s="72" t="s">
        <v>810</v>
      </c>
      <c r="M307" s="72" t="s">
        <v>811</v>
      </c>
      <c r="N307" s="84" t="s">
        <v>812</v>
      </c>
    </row>
    <row r="308" spans="1:14" ht="45" x14ac:dyDescent="0.25">
      <c r="A308" s="64">
        <f>A307</f>
        <v>53</v>
      </c>
      <c r="B308" s="64" t="str">
        <f t="shared" ref="B308:D334" si="85">B307</f>
        <v>Universidad del Cauca</v>
      </c>
      <c r="C308" s="69" t="str">
        <f>C307</f>
        <v>Santander de Quilichao</v>
      </c>
      <c r="D308" s="64" t="str">
        <f>D307</f>
        <v>Maestría</v>
      </c>
      <c r="E308" s="6" t="s">
        <v>814</v>
      </c>
      <c r="F308" s="61">
        <v>2</v>
      </c>
      <c r="G308" s="61">
        <v>4</v>
      </c>
      <c r="H308" s="6">
        <v>1</v>
      </c>
      <c r="I308" s="64">
        <f>I307</f>
        <v>28</v>
      </c>
      <c r="J308" s="6" t="s">
        <v>809</v>
      </c>
      <c r="K308" s="6" t="s">
        <v>15</v>
      </c>
      <c r="L308" s="73" t="str">
        <f>L307</f>
        <v>https://www.unicauca.edu.co/posgrados/</v>
      </c>
      <c r="M308" s="73" t="str">
        <f>M307</f>
        <v>inscripcionesposgrados@unicauca.edu.co</v>
      </c>
      <c r="N308" s="73" t="str">
        <f>N307</f>
        <v>movilidadacademica@unicauca.edu.co</v>
      </c>
    </row>
    <row r="309" spans="1:14" ht="60" x14ac:dyDescent="0.25">
      <c r="A309" s="64">
        <f t="shared" ref="A309:A334" si="86">A308</f>
        <v>53</v>
      </c>
      <c r="B309" s="64" t="str">
        <f t="shared" si="85"/>
        <v>Universidad del Cauca</v>
      </c>
      <c r="C309" s="69" t="str">
        <f t="shared" si="85"/>
        <v>Santander de Quilichao</v>
      </c>
      <c r="D309" s="64" t="str">
        <f t="shared" si="85"/>
        <v>Maestría</v>
      </c>
      <c r="E309" s="6" t="s">
        <v>815</v>
      </c>
      <c r="F309" s="61">
        <v>2</v>
      </c>
      <c r="G309" s="61">
        <v>4</v>
      </c>
      <c r="H309" s="6">
        <v>1</v>
      </c>
      <c r="I309" s="64">
        <f t="shared" ref="I309:I334" si="87">I308</f>
        <v>28</v>
      </c>
      <c r="J309" s="6" t="s">
        <v>809</v>
      </c>
      <c r="K309" s="6" t="s">
        <v>15</v>
      </c>
      <c r="L309" s="73" t="str">
        <f t="shared" ref="L309:L334" si="88">L308</f>
        <v>https://www.unicauca.edu.co/posgrados/</v>
      </c>
      <c r="M309" s="73" t="str">
        <f t="shared" ref="M309:M334" si="89">M308</f>
        <v>inscripcionesposgrados@unicauca.edu.co</v>
      </c>
      <c r="N309" s="73" t="str">
        <f t="shared" ref="N309:N334" si="90">N308</f>
        <v>movilidadacademica@unicauca.edu.co</v>
      </c>
    </row>
    <row r="310" spans="1:14" ht="30" x14ac:dyDescent="0.25">
      <c r="A310" s="64">
        <f t="shared" si="86"/>
        <v>53</v>
      </c>
      <c r="B310" s="64" t="str">
        <f t="shared" si="85"/>
        <v>Universidad del Cauca</v>
      </c>
      <c r="C310" s="69" t="str">
        <f t="shared" si="85"/>
        <v>Santander de Quilichao</v>
      </c>
      <c r="D310" s="64" t="str">
        <f t="shared" si="85"/>
        <v>Maestría</v>
      </c>
      <c r="E310" s="6" t="s">
        <v>816</v>
      </c>
      <c r="F310" s="61">
        <v>2</v>
      </c>
      <c r="G310" s="61">
        <v>4</v>
      </c>
      <c r="H310" s="6">
        <v>1</v>
      </c>
      <c r="I310" s="64">
        <f t="shared" si="87"/>
        <v>28</v>
      </c>
      <c r="J310" s="6" t="s">
        <v>809</v>
      </c>
      <c r="K310" s="6" t="s">
        <v>15</v>
      </c>
      <c r="L310" s="73" t="str">
        <f t="shared" si="88"/>
        <v>https://www.unicauca.edu.co/posgrados/</v>
      </c>
      <c r="M310" s="73" t="str">
        <f t="shared" si="89"/>
        <v>inscripcionesposgrados@unicauca.edu.co</v>
      </c>
      <c r="N310" s="73" t="str">
        <f t="shared" si="90"/>
        <v>movilidadacademica@unicauca.edu.co</v>
      </c>
    </row>
    <row r="311" spans="1:14" ht="30" x14ac:dyDescent="0.25">
      <c r="A311" s="64">
        <f t="shared" si="86"/>
        <v>53</v>
      </c>
      <c r="B311" s="64" t="str">
        <f t="shared" si="85"/>
        <v>Universidad del Cauca</v>
      </c>
      <c r="C311" s="69" t="str">
        <f t="shared" si="85"/>
        <v>Santander de Quilichao</v>
      </c>
      <c r="D311" s="64" t="str">
        <f t="shared" si="85"/>
        <v>Maestría</v>
      </c>
      <c r="E311" s="6" t="s">
        <v>817</v>
      </c>
      <c r="F311" s="61">
        <v>2</v>
      </c>
      <c r="G311" s="61">
        <v>4</v>
      </c>
      <c r="H311" s="6">
        <v>1</v>
      </c>
      <c r="I311" s="64">
        <f t="shared" si="87"/>
        <v>28</v>
      </c>
      <c r="J311" s="6" t="s">
        <v>809</v>
      </c>
      <c r="K311" s="6" t="s">
        <v>15</v>
      </c>
      <c r="L311" s="73" t="str">
        <f t="shared" si="88"/>
        <v>https://www.unicauca.edu.co/posgrados/</v>
      </c>
      <c r="M311" s="73" t="str">
        <f t="shared" si="89"/>
        <v>inscripcionesposgrados@unicauca.edu.co</v>
      </c>
      <c r="N311" s="73" t="str">
        <f t="shared" si="90"/>
        <v>movilidadacademica@unicauca.edu.co</v>
      </c>
    </row>
    <row r="312" spans="1:14" ht="45" x14ac:dyDescent="0.25">
      <c r="A312" s="64">
        <f t="shared" si="86"/>
        <v>53</v>
      </c>
      <c r="B312" s="64" t="str">
        <f t="shared" si="85"/>
        <v>Universidad del Cauca</v>
      </c>
      <c r="C312" s="69" t="str">
        <f t="shared" si="85"/>
        <v>Santander de Quilichao</v>
      </c>
      <c r="D312" s="64" t="str">
        <f t="shared" si="85"/>
        <v>Maestría</v>
      </c>
      <c r="E312" s="6" t="s">
        <v>818</v>
      </c>
      <c r="F312" s="61">
        <v>2</v>
      </c>
      <c r="G312" s="61">
        <v>4</v>
      </c>
      <c r="H312" s="6">
        <v>1</v>
      </c>
      <c r="I312" s="64">
        <f t="shared" si="87"/>
        <v>28</v>
      </c>
      <c r="J312" s="6" t="s">
        <v>809</v>
      </c>
      <c r="K312" s="6" t="s">
        <v>15</v>
      </c>
      <c r="L312" s="73" t="str">
        <f t="shared" si="88"/>
        <v>https://www.unicauca.edu.co/posgrados/</v>
      </c>
      <c r="M312" s="73" t="str">
        <f t="shared" si="89"/>
        <v>inscripcionesposgrados@unicauca.edu.co</v>
      </c>
      <c r="N312" s="73" t="str">
        <f t="shared" si="90"/>
        <v>movilidadacademica@unicauca.edu.co</v>
      </c>
    </row>
    <row r="313" spans="1:14" ht="30" x14ac:dyDescent="0.25">
      <c r="A313" s="64">
        <f t="shared" si="86"/>
        <v>53</v>
      </c>
      <c r="B313" s="64" t="str">
        <f t="shared" si="85"/>
        <v>Universidad del Cauca</v>
      </c>
      <c r="C313" s="69" t="str">
        <f t="shared" si="85"/>
        <v>Santander de Quilichao</v>
      </c>
      <c r="D313" s="64" t="str">
        <f t="shared" si="85"/>
        <v>Maestría</v>
      </c>
      <c r="E313" s="6" t="s">
        <v>820</v>
      </c>
      <c r="F313" s="61">
        <v>2</v>
      </c>
      <c r="G313" s="61">
        <v>4</v>
      </c>
      <c r="H313" s="6">
        <v>1</v>
      </c>
      <c r="I313" s="64">
        <f t="shared" si="87"/>
        <v>28</v>
      </c>
      <c r="J313" s="6" t="s">
        <v>809</v>
      </c>
      <c r="K313" s="6" t="s">
        <v>15</v>
      </c>
      <c r="L313" s="73" t="str">
        <f t="shared" si="88"/>
        <v>https://www.unicauca.edu.co/posgrados/</v>
      </c>
      <c r="M313" s="73" t="str">
        <f t="shared" si="89"/>
        <v>inscripcionesposgrados@unicauca.edu.co</v>
      </c>
      <c r="N313" s="73" t="str">
        <f t="shared" si="90"/>
        <v>movilidadacademica@unicauca.edu.co</v>
      </c>
    </row>
    <row r="314" spans="1:14" ht="30" x14ac:dyDescent="0.25">
      <c r="A314" s="64">
        <f t="shared" si="86"/>
        <v>53</v>
      </c>
      <c r="B314" s="64" t="str">
        <f t="shared" si="85"/>
        <v>Universidad del Cauca</v>
      </c>
      <c r="C314" s="69" t="str">
        <f t="shared" si="85"/>
        <v>Santander de Quilichao</v>
      </c>
      <c r="D314" s="64" t="str">
        <f t="shared" si="85"/>
        <v>Maestría</v>
      </c>
      <c r="E314" s="6" t="s">
        <v>821</v>
      </c>
      <c r="F314" s="61">
        <v>2</v>
      </c>
      <c r="G314" s="61">
        <v>4</v>
      </c>
      <c r="H314" s="6">
        <v>1</v>
      </c>
      <c r="I314" s="64">
        <f t="shared" si="87"/>
        <v>28</v>
      </c>
      <c r="J314" s="6" t="s">
        <v>809</v>
      </c>
      <c r="K314" s="6" t="s">
        <v>15</v>
      </c>
      <c r="L314" s="73" t="str">
        <f t="shared" si="88"/>
        <v>https://www.unicauca.edu.co/posgrados/</v>
      </c>
      <c r="M314" s="73" t="str">
        <f t="shared" si="89"/>
        <v>inscripcionesposgrados@unicauca.edu.co</v>
      </c>
      <c r="N314" s="73" t="str">
        <f t="shared" si="90"/>
        <v>movilidadacademica@unicauca.edu.co</v>
      </c>
    </row>
    <row r="315" spans="1:14" ht="45" x14ac:dyDescent="0.25">
      <c r="A315" s="64">
        <f t="shared" si="86"/>
        <v>53</v>
      </c>
      <c r="B315" s="64" t="str">
        <f t="shared" si="85"/>
        <v>Universidad del Cauca</v>
      </c>
      <c r="C315" s="69" t="str">
        <f t="shared" si="85"/>
        <v>Santander de Quilichao</v>
      </c>
      <c r="D315" s="64" t="str">
        <f t="shared" si="85"/>
        <v>Maestría</v>
      </c>
      <c r="E315" s="6" t="s">
        <v>822</v>
      </c>
      <c r="F315" s="61">
        <v>2</v>
      </c>
      <c r="G315" s="61">
        <v>4</v>
      </c>
      <c r="H315" s="6">
        <v>1</v>
      </c>
      <c r="I315" s="64">
        <f t="shared" si="87"/>
        <v>28</v>
      </c>
      <c r="J315" s="6" t="s">
        <v>809</v>
      </c>
      <c r="K315" s="6" t="s">
        <v>15</v>
      </c>
      <c r="L315" s="73" t="str">
        <f t="shared" si="88"/>
        <v>https://www.unicauca.edu.co/posgrados/</v>
      </c>
      <c r="M315" s="73" t="str">
        <f t="shared" si="89"/>
        <v>inscripcionesposgrados@unicauca.edu.co</v>
      </c>
      <c r="N315" s="73" t="str">
        <f t="shared" si="90"/>
        <v>movilidadacademica@unicauca.edu.co</v>
      </c>
    </row>
    <row r="316" spans="1:14" ht="30" x14ac:dyDescent="0.25">
      <c r="A316" s="64">
        <f t="shared" si="86"/>
        <v>53</v>
      </c>
      <c r="B316" s="64" t="str">
        <f t="shared" si="85"/>
        <v>Universidad del Cauca</v>
      </c>
      <c r="C316" s="69" t="str">
        <f t="shared" si="85"/>
        <v>Santander de Quilichao</v>
      </c>
      <c r="D316" s="64" t="str">
        <f t="shared" si="85"/>
        <v>Maestría</v>
      </c>
      <c r="E316" s="6" t="s">
        <v>823</v>
      </c>
      <c r="F316" s="61">
        <v>2</v>
      </c>
      <c r="G316" s="61">
        <v>4</v>
      </c>
      <c r="H316" s="6">
        <v>1</v>
      </c>
      <c r="I316" s="64">
        <f t="shared" si="87"/>
        <v>28</v>
      </c>
      <c r="J316" s="6" t="s">
        <v>809</v>
      </c>
      <c r="K316" s="6" t="s">
        <v>15</v>
      </c>
      <c r="L316" s="73" t="str">
        <f t="shared" si="88"/>
        <v>https://www.unicauca.edu.co/posgrados/</v>
      </c>
      <c r="M316" s="73" t="str">
        <f t="shared" si="89"/>
        <v>inscripcionesposgrados@unicauca.edu.co</v>
      </c>
      <c r="N316" s="73" t="str">
        <f t="shared" si="90"/>
        <v>movilidadacademica@unicauca.edu.co</v>
      </c>
    </row>
    <row r="317" spans="1:14" ht="45" x14ac:dyDescent="0.25">
      <c r="A317" s="64">
        <f t="shared" si="86"/>
        <v>53</v>
      </c>
      <c r="B317" s="64" t="str">
        <f t="shared" si="85"/>
        <v>Universidad del Cauca</v>
      </c>
      <c r="C317" s="69" t="str">
        <f t="shared" si="85"/>
        <v>Santander de Quilichao</v>
      </c>
      <c r="D317" s="64" t="str">
        <f t="shared" si="85"/>
        <v>Maestría</v>
      </c>
      <c r="E317" s="6" t="s">
        <v>824</v>
      </c>
      <c r="F317" s="61">
        <v>2</v>
      </c>
      <c r="G317" s="61">
        <v>4</v>
      </c>
      <c r="H317" s="6">
        <v>1</v>
      </c>
      <c r="I317" s="64">
        <f t="shared" si="87"/>
        <v>28</v>
      </c>
      <c r="J317" s="6" t="s">
        <v>809</v>
      </c>
      <c r="K317" s="6" t="s">
        <v>15</v>
      </c>
      <c r="L317" s="73" t="str">
        <f t="shared" si="88"/>
        <v>https://www.unicauca.edu.co/posgrados/</v>
      </c>
      <c r="M317" s="73" t="str">
        <f t="shared" si="89"/>
        <v>inscripcionesposgrados@unicauca.edu.co</v>
      </c>
      <c r="N317" s="73" t="str">
        <f t="shared" si="90"/>
        <v>movilidadacademica@unicauca.edu.co</v>
      </c>
    </row>
    <row r="318" spans="1:14" ht="60" x14ac:dyDescent="0.25">
      <c r="A318" s="64">
        <f t="shared" si="86"/>
        <v>53</v>
      </c>
      <c r="B318" s="64" t="str">
        <f t="shared" si="85"/>
        <v>Universidad del Cauca</v>
      </c>
      <c r="C318" s="69" t="str">
        <f t="shared" si="85"/>
        <v>Santander de Quilichao</v>
      </c>
      <c r="D318" s="64" t="str">
        <f t="shared" si="85"/>
        <v>Maestría</v>
      </c>
      <c r="E318" s="6" t="s">
        <v>825</v>
      </c>
      <c r="F318" s="61">
        <v>2</v>
      </c>
      <c r="G318" s="61">
        <v>4</v>
      </c>
      <c r="H318" s="6">
        <v>1</v>
      </c>
      <c r="I318" s="64">
        <f t="shared" si="87"/>
        <v>28</v>
      </c>
      <c r="J318" s="6" t="s">
        <v>809</v>
      </c>
      <c r="K318" s="6" t="s">
        <v>15</v>
      </c>
      <c r="L318" s="73" t="str">
        <f t="shared" si="88"/>
        <v>https://www.unicauca.edu.co/posgrados/</v>
      </c>
      <c r="M318" s="73" t="str">
        <f t="shared" si="89"/>
        <v>inscripcionesposgrados@unicauca.edu.co</v>
      </c>
      <c r="N318" s="73" t="str">
        <f t="shared" si="90"/>
        <v>movilidadacademica@unicauca.edu.co</v>
      </c>
    </row>
    <row r="319" spans="1:14" ht="30" x14ac:dyDescent="0.25">
      <c r="A319" s="64">
        <f t="shared" si="86"/>
        <v>53</v>
      </c>
      <c r="B319" s="64" t="str">
        <f t="shared" si="85"/>
        <v>Universidad del Cauca</v>
      </c>
      <c r="C319" s="69" t="str">
        <f t="shared" si="85"/>
        <v>Santander de Quilichao</v>
      </c>
      <c r="D319" s="64" t="str">
        <f t="shared" si="85"/>
        <v>Maestría</v>
      </c>
      <c r="E319" s="6" t="s">
        <v>826</v>
      </c>
      <c r="F319" s="61">
        <v>2</v>
      </c>
      <c r="G319" s="61">
        <v>4</v>
      </c>
      <c r="H319" s="6">
        <v>1</v>
      </c>
      <c r="I319" s="64">
        <f t="shared" si="87"/>
        <v>28</v>
      </c>
      <c r="J319" s="6" t="s">
        <v>809</v>
      </c>
      <c r="K319" s="6" t="s">
        <v>15</v>
      </c>
      <c r="L319" s="73" t="str">
        <f t="shared" si="88"/>
        <v>https://www.unicauca.edu.co/posgrados/</v>
      </c>
      <c r="M319" s="73" t="str">
        <f t="shared" si="89"/>
        <v>inscripcionesposgrados@unicauca.edu.co</v>
      </c>
      <c r="N319" s="73" t="str">
        <f t="shared" si="90"/>
        <v>movilidadacademica@unicauca.edu.co</v>
      </c>
    </row>
    <row r="320" spans="1:14" ht="30" x14ac:dyDescent="0.25">
      <c r="A320" s="64">
        <f t="shared" si="86"/>
        <v>53</v>
      </c>
      <c r="B320" s="64" t="str">
        <f t="shared" si="85"/>
        <v>Universidad del Cauca</v>
      </c>
      <c r="C320" s="69" t="str">
        <f t="shared" si="85"/>
        <v>Santander de Quilichao</v>
      </c>
      <c r="D320" s="64" t="str">
        <f t="shared" si="85"/>
        <v>Maestría</v>
      </c>
      <c r="E320" s="6" t="s">
        <v>827</v>
      </c>
      <c r="F320" s="61">
        <v>2</v>
      </c>
      <c r="G320" s="61">
        <v>4</v>
      </c>
      <c r="H320" s="6">
        <v>1</v>
      </c>
      <c r="I320" s="64">
        <f t="shared" si="87"/>
        <v>28</v>
      </c>
      <c r="J320" s="6" t="s">
        <v>809</v>
      </c>
      <c r="K320" s="6" t="s">
        <v>15</v>
      </c>
      <c r="L320" s="73" t="str">
        <f t="shared" si="88"/>
        <v>https://www.unicauca.edu.co/posgrados/</v>
      </c>
      <c r="M320" s="73" t="str">
        <f t="shared" si="89"/>
        <v>inscripcionesposgrados@unicauca.edu.co</v>
      </c>
      <c r="N320" s="73" t="str">
        <f t="shared" si="90"/>
        <v>movilidadacademica@unicauca.edu.co</v>
      </c>
    </row>
    <row r="321" spans="1:14" ht="60" x14ac:dyDescent="0.25">
      <c r="A321" s="64">
        <f t="shared" si="86"/>
        <v>53</v>
      </c>
      <c r="B321" s="64" t="str">
        <f t="shared" si="85"/>
        <v>Universidad del Cauca</v>
      </c>
      <c r="C321" s="69" t="str">
        <f t="shared" si="85"/>
        <v>Santander de Quilichao</v>
      </c>
      <c r="D321" s="64" t="str">
        <f t="shared" si="85"/>
        <v>Maestría</v>
      </c>
      <c r="E321" s="6" t="s">
        <v>828</v>
      </c>
      <c r="F321" s="61">
        <v>2</v>
      </c>
      <c r="G321" s="61">
        <v>4</v>
      </c>
      <c r="H321" s="6">
        <v>1</v>
      </c>
      <c r="I321" s="64">
        <f t="shared" si="87"/>
        <v>28</v>
      </c>
      <c r="J321" s="6" t="s">
        <v>809</v>
      </c>
      <c r="K321" s="6" t="s">
        <v>15</v>
      </c>
      <c r="L321" s="73" t="str">
        <f t="shared" si="88"/>
        <v>https://www.unicauca.edu.co/posgrados/</v>
      </c>
      <c r="M321" s="73" t="str">
        <f t="shared" si="89"/>
        <v>inscripcionesposgrados@unicauca.edu.co</v>
      </c>
      <c r="N321" s="73" t="str">
        <f t="shared" si="90"/>
        <v>movilidadacademica@unicauca.edu.co</v>
      </c>
    </row>
    <row r="322" spans="1:14" ht="30" x14ac:dyDescent="0.25">
      <c r="A322" s="64">
        <f t="shared" si="86"/>
        <v>53</v>
      </c>
      <c r="B322" s="64" t="str">
        <f t="shared" si="85"/>
        <v>Universidad del Cauca</v>
      </c>
      <c r="C322" s="69" t="str">
        <f t="shared" si="85"/>
        <v>Santander de Quilichao</v>
      </c>
      <c r="D322" s="64" t="str">
        <f t="shared" si="85"/>
        <v>Maestría</v>
      </c>
      <c r="E322" s="6" t="s">
        <v>829</v>
      </c>
      <c r="F322" s="61">
        <v>2</v>
      </c>
      <c r="G322" s="61">
        <v>4</v>
      </c>
      <c r="H322" s="6">
        <v>1</v>
      </c>
      <c r="I322" s="64">
        <f t="shared" si="87"/>
        <v>28</v>
      </c>
      <c r="J322" s="6" t="s">
        <v>809</v>
      </c>
      <c r="K322" s="6" t="s">
        <v>15</v>
      </c>
      <c r="L322" s="73" t="str">
        <f t="shared" si="88"/>
        <v>https://www.unicauca.edu.co/posgrados/</v>
      </c>
      <c r="M322" s="73" t="str">
        <f t="shared" si="89"/>
        <v>inscripcionesposgrados@unicauca.edu.co</v>
      </c>
      <c r="N322" s="73" t="str">
        <f t="shared" si="90"/>
        <v>movilidadacademica@unicauca.edu.co</v>
      </c>
    </row>
    <row r="323" spans="1:14" ht="60" x14ac:dyDescent="0.25">
      <c r="A323" s="64">
        <f t="shared" si="86"/>
        <v>53</v>
      </c>
      <c r="B323" s="64" t="str">
        <f t="shared" si="85"/>
        <v>Universidad del Cauca</v>
      </c>
      <c r="C323" s="69" t="str">
        <f t="shared" si="85"/>
        <v>Santander de Quilichao</v>
      </c>
      <c r="D323" s="64" t="str">
        <f t="shared" si="85"/>
        <v>Maestría</v>
      </c>
      <c r="E323" s="6" t="s">
        <v>830</v>
      </c>
      <c r="F323" s="61">
        <v>2</v>
      </c>
      <c r="G323" s="61">
        <v>4</v>
      </c>
      <c r="H323" s="6">
        <v>1</v>
      </c>
      <c r="I323" s="64">
        <f t="shared" si="87"/>
        <v>28</v>
      </c>
      <c r="J323" s="6" t="s">
        <v>809</v>
      </c>
      <c r="K323" s="6" t="s">
        <v>15</v>
      </c>
      <c r="L323" s="73" t="str">
        <f t="shared" si="88"/>
        <v>https://www.unicauca.edu.co/posgrados/</v>
      </c>
      <c r="M323" s="73" t="str">
        <f t="shared" si="89"/>
        <v>inscripcionesposgrados@unicauca.edu.co</v>
      </c>
      <c r="N323" s="73" t="str">
        <f t="shared" si="90"/>
        <v>movilidadacademica@unicauca.edu.co</v>
      </c>
    </row>
    <row r="324" spans="1:14" ht="30" x14ac:dyDescent="0.25">
      <c r="A324" s="64">
        <f t="shared" si="86"/>
        <v>53</v>
      </c>
      <c r="B324" s="64" t="str">
        <f t="shared" si="85"/>
        <v>Universidad del Cauca</v>
      </c>
      <c r="C324" s="69" t="str">
        <f t="shared" si="85"/>
        <v>Santander de Quilichao</v>
      </c>
      <c r="D324" s="64" t="str">
        <f t="shared" si="85"/>
        <v>Maestría</v>
      </c>
      <c r="E324" s="6" t="s">
        <v>831</v>
      </c>
      <c r="F324" s="61">
        <v>2</v>
      </c>
      <c r="G324" s="61">
        <v>4</v>
      </c>
      <c r="H324" s="6">
        <v>1</v>
      </c>
      <c r="I324" s="64">
        <f t="shared" si="87"/>
        <v>28</v>
      </c>
      <c r="J324" s="6" t="s">
        <v>809</v>
      </c>
      <c r="K324" s="6" t="s">
        <v>15</v>
      </c>
      <c r="L324" s="73" t="str">
        <f t="shared" si="88"/>
        <v>https://www.unicauca.edu.co/posgrados/</v>
      </c>
      <c r="M324" s="73" t="str">
        <f t="shared" si="89"/>
        <v>inscripcionesposgrados@unicauca.edu.co</v>
      </c>
      <c r="N324" s="73" t="str">
        <f t="shared" si="90"/>
        <v>movilidadacademica@unicauca.edu.co</v>
      </c>
    </row>
    <row r="325" spans="1:14" ht="60" x14ac:dyDescent="0.25">
      <c r="A325" s="64">
        <f t="shared" si="86"/>
        <v>53</v>
      </c>
      <c r="B325" s="64" t="str">
        <f t="shared" si="85"/>
        <v>Universidad del Cauca</v>
      </c>
      <c r="C325" s="69" t="str">
        <f t="shared" si="85"/>
        <v>Santander de Quilichao</v>
      </c>
      <c r="D325" s="64" t="str">
        <f t="shared" si="85"/>
        <v>Maestría</v>
      </c>
      <c r="E325" s="6" t="s">
        <v>832</v>
      </c>
      <c r="F325" s="61">
        <v>2</v>
      </c>
      <c r="G325" s="61">
        <v>4</v>
      </c>
      <c r="H325" s="6">
        <v>1</v>
      </c>
      <c r="I325" s="64">
        <f t="shared" si="87"/>
        <v>28</v>
      </c>
      <c r="J325" s="6" t="s">
        <v>809</v>
      </c>
      <c r="K325" s="6" t="s">
        <v>15</v>
      </c>
      <c r="L325" s="73" t="str">
        <f t="shared" si="88"/>
        <v>https://www.unicauca.edu.co/posgrados/</v>
      </c>
      <c r="M325" s="73" t="str">
        <f t="shared" si="89"/>
        <v>inscripcionesposgrados@unicauca.edu.co</v>
      </c>
      <c r="N325" s="73" t="str">
        <f t="shared" si="90"/>
        <v>movilidadacademica@unicauca.edu.co</v>
      </c>
    </row>
    <row r="326" spans="1:14" ht="60" x14ac:dyDescent="0.25">
      <c r="A326" s="64">
        <f t="shared" si="86"/>
        <v>53</v>
      </c>
      <c r="B326" s="64" t="str">
        <f t="shared" si="85"/>
        <v>Universidad del Cauca</v>
      </c>
      <c r="C326" s="69" t="str">
        <f t="shared" si="85"/>
        <v>Santander de Quilichao</v>
      </c>
      <c r="D326" s="64" t="str">
        <f t="shared" si="85"/>
        <v>Maestría</v>
      </c>
      <c r="E326" s="6" t="s">
        <v>833</v>
      </c>
      <c r="F326" s="61">
        <v>2</v>
      </c>
      <c r="G326" s="61">
        <v>4</v>
      </c>
      <c r="H326" s="6">
        <v>1</v>
      </c>
      <c r="I326" s="64">
        <f t="shared" si="87"/>
        <v>28</v>
      </c>
      <c r="J326" s="6" t="s">
        <v>809</v>
      </c>
      <c r="K326" s="6" t="s">
        <v>15</v>
      </c>
      <c r="L326" s="73" t="str">
        <f t="shared" si="88"/>
        <v>https://www.unicauca.edu.co/posgrados/</v>
      </c>
      <c r="M326" s="73" t="str">
        <f t="shared" si="89"/>
        <v>inscripcionesposgrados@unicauca.edu.co</v>
      </c>
      <c r="N326" s="73" t="str">
        <f t="shared" si="90"/>
        <v>movilidadacademica@unicauca.edu.co</v>
      </c>
    </row>
    <row r="327" spans="1:14" ht="45" x14ac:dyDescent="0.25">
      <c r="A327" s="64">
        <f t="shared" si="86"/>
        <v>53</v>
      </c>
      <c r="B327" s="64" t="str">
        <f t="shared" si="85"/>
        <v>Universidad del Cauca</v>
      </c>
      <c r="C327" s="69" t="str">
        <f t="shared" si="85"/>
        <v>Santander de Quilichao</v>
      </c>
      <c r="D327" s="64" t="str">
        <f t="shared" si="85"/>
        <v>Maestría</v>
      </c>
      <c r="E327" s="6" t="s">
        <v>834</v>
      </c>
      <c r="F327" s="61">
        <v>2</v>
      </c>
      <c r="G327" s="61">
        <v>4</v>
      </c>
      <c r="H327" s="6">
        <v>1</v>
      </c>
      <c r="I327" s="64">
        <f t="shared" si="87"/>
        <v>28</v>
      </c>
      <c r="J327" s="6" t="s">
        <v>809</v>
      </c>
      <c r="K327" s="6" t="s">
        <v>15</v>
      </c>
      <c r="L327" s="73" t="str">
        <f t="shared" si="88"/>
        <v>https://www.unicauca.edu.co/posgrados/</v>
      </c>
      <c r="M327" s="73" t="str">
        <f t="shared" si="89"/>
        <v>inscripcionesposgrados@unicauca.edu.co</v>
      </c>
      <c r="N327" s="73" t="str">
        <f t="shared" si="90"/>
        <v>movilidadacademica@unicauca.edu.co</v>
      </c>
    </row>
    <row r="328" spans="1:14" ht="45" x14ac:dyDescent="0.25">
      <c r="A328" s="64">
        <f t="shared" si="86"/>
        <v>53</v>
      </c>
      <c r="B328" s="64" t="str">
        <f t="shared" si="85"/>
        <v>Universidad del Cauca</v>
      </c>
      <c r="C328" s="69" t="str">
        <f t="shared" si="85"/>
        <v>Santander de Quilichao</v>
      </c>
      <c r="D328" s="64" t="str">
        <f t="shared" si="85"/>
        <v>Maestría</v>
      </c>
      <c r="E328" s="6" t="s">
        <v>835</v>
      </c>
      <c r="F328" s="61">
        <v>2</v>
      </c>
      <c r="G328" s="61">
        <v>4</v>
      </c>
      <c r="H328" s="6">
        <v>1</v>
      </c>
      <c r="I328" s="64">
        <f t="shared" si="87"/>
        <v>28</v>
      </c>
      <c r="J328" s="6" t="s">
        <v>809</v>
      </c>
      <c r="K328" s="6" t="s">
        <v>15</v>
      </c>
      <c r="L328" s="73" t="str">
        <f t="shared" si="88"/>
        <v>https://www.unicauca.edu.co/posgrados/</v>
      </c>
      <c r="M328" s="73" t="str">
        <f t="shared" si="89"/>
        <v>inscripcionesposgrados@unicauca.edu.co</v>
      </c>
      <c r="N328" s="73" t="str">
        <f t="shared" si="90"/>
        <v>movilidadacademica@unicauca.edu.co</v>
      </c>
    </row>
    <row r="329" spans="1:14" ht="30" x14ac:dyDescent="0.25">
      <c r="A329" s="64">
        <f t="shared" si="86"/>
        <v>53</v>
      </c>
      <c r="B329" s="64" t="str">
        <f t="shared" si="85"/>
        <v>Universidad del Cauca</v>
      </c>
      <c r="C329" s="69" t="str">
        <f t="shared" si="85"/>
        <v>Santander de Quilichao</v>
      </c>
      <c r="D329" s="64" t="str">
        <f t="shared" si="85"/>
        <v>Maestría</v>
      </c>
      <c r="E329" s="6" t="s">
        <v>650</v>
      </c>
      <c r="F329" s="61">
        <v>2</v>
      </c>
      <c r="G329" s="61">
        <v>4</v>
      </c>
      <c r="H329" s="6">
        <v>1</v>
      </c>
      <c r="I329" s="64">
        <f t="shared" si="87"/>
        <v>28</v>
      </c>
      <c r="J329" s="6" t="s">
        <v>809</v>
      </c>
      <c r="K329" s="6" t="s">
        <v>15</v>
      </c>
      <c r="L329" s="73" t="str">
        <f t="shared" si="88"/>
        <v>https://www.unicauca.edu.co/posgrados/</v>
      </c>
      <c r="M329" s="73" t="str">
        <f t="shared" si="89"/>
        <v>inscripcionesposgrados@unicauca.edu.co</v>
      </c>
      <c r="N329" s="73" t="str">
        <f t="shared" si="90"/>
        <v>movilidadacademica@unicauca.edu.co</v>
      </c>
    </row>
    <row r="330" spans="1:14" ht="45" x14ac:dyDescent="0.25">
      <c r="A330" s="64">
        <f t="shared" si="86"/>
        <v>53</v>
      </c>
      <c r="B330" s="64" t="str">
        <f t="shared" si="85"/>
        <v>Universidad del Cauca</v>
      </c>
      <c r="C330" s="69" t="str">
        <f t="shared" si="85"/>
        <v>Santander de Quilichao</v>
      </c>
      <c r="D330" s="64" t="str">
        <f t="shared" si="85"/>
        <v>Maestría</v>
      </c>
      <c r="E330" s="6" t="s">
        <v>836</v>
      </c>
      <c r="F330" s="61">
        <v>2</v>
      </c>
      <c r="G330" s="61">
        <v>4</v>
      </c>
      <c r="H330" s="6">
        <v>1</v>
      </c>
      <c r="I330" s="64">
        <f t="shared" si="87"/>
        <v>28</v>
      </c>
      <c r="J330" s="6" t="s">
        <v>809</v>
      </c>
      <c r="K330" s="6" t="s">
        <v>15</v>
      </c>
      <c r="L330" s="73" t="str">
        <f t="shared" si="88"/>
        <v>https://www.unicauca.edu.co/posgrados/</v>
      </c>
      <c r="M330" s="73" t="str">
        <f t="shared" si="89"/>
        <v>inscripcionesposgrados@unicauca.edu.co</v>
      </c>
      <c r="N330" s="73" t="str">
        <f t="shared" si="90"/>
        <v>movilidadacademica@unicauca.edu.co</v>
      </c>
    </row>
    <row r="331" spans="1:14" ht="60" x14ac:dyDescent="0.25">
      <c r="A331" s="64">
        <f t="shared" si="86"/>
        <v>53</v>
      </c>
      <c r="B331" s="64" t="str">
        <f t="shared" si="85"/>
        <v>Universidad del Cauca</v>
      </c>
      <c r="C331" s="63" t="str">
        <f t="shared" si="85"/>
        <v>Santander de Quilichao</v>
      </c>
      <c r="D331" s="64" t="str">
        <f t="shared" si="85"/>
        <v>Maestría</v>
      </c>
      <c r="E331" s="6" t="s">
        <v>837</v>
      </c>
      <c r="F331" s="61">
        <v>2</v>
      </c>
      <c r="G331" s="61">
        <v>4</v>
      </c>
      <c r="H331" s="6">
        <v>1</v>
      </c>
      <c r="I331" s="64">
        <f t="shared" si="87"/>
        <v>28</v>
      </c>
      <c r="J331" s="6" t="s">
        <v>809</v>
      </c>
      <c r="K331" s="6" t="s">
        <v>15</v>
      </c>
      <c r="L331" s="73" t="str">
        <f t="shared" si="88"/>
        <v>https://www.unicauca.edu.co/posgrados/</v>
      </c>
      <c r="M331" s="73" t="str">
        <f t="shared" si="89"/>
        <v>inscripcionesposgrados@unicauca.edu.co</v>
      </c>
      <c r="N331" s="73" t="str">
        <f t="shared" si="90"/>
        <v>movilidadacademica@unicauca.edu.co</v>
      </c>
    </row>
    <row r="332" spans="1:14" ht="45" x14ac:dyDescent="0.25">
      <c r="A332" s="64">
        <f t="shared" si="86"/>
        <v>53</v>
      </c>
      <c r="B332" s="64" t="str">
        <f t="shared" si="85"/>
        <v>Universidad del Cauca</v>
      </c>
      <c r="C332" s="62" t="s">
        <v>760</v>
      </c>
      <c r="D332" s="64" t="str">
        <f>D331</f>
        <v>Maestría</v>
      </c>
      <c r="E332" s="6" t="s">
        <v>838</v>
      </c>
      <c r="F332" s="61">
        <v>2</v>
      </c>
      <c r="G332" s="61">
        <v>4</v>
      </c>
      <c r="H332" s="6">
        <v>1</v>
      </c>
      <c r="I332" s="64">
        <f t="shared" si="87"/>
        <v>28</v>
      </c>
      <c r="J332" s="6" t="s">
        <v>809</v>
      </c>
      <c r="K332" s="6" t="s">
        <v>15</v>
      </c>
      <c r="L332" s="73" t="str">
        <f t="shared" si="88"/>
        <v>https://www.unicauca.edu.co/posgrados/</v>
      </c>
      <c r="M332" s="73" t="str">
        <f t="shared" si="89"/>
        <v>inscripcionesposgrados@unicauca.edu.co</v>
      </c>
      <c r="N332" s="73" t="str">
        <f t="shared" si="90"/>
        <v>movilidadacademica@unicauca.edu.co</v>
      </c>
    </row>
    <row r="333" spans="1:14" ht="60" x14ac:dyDescent="0.25">
      <c r="A333" s="64">
        <f t="shared" si="86"/>
        <v>53</v>
      </c>
      <c r="B333" s="64" t="str">
        <f t="shared" si="85"/>
        <v>Universidad del Cauca</v>
      </c>
      <c r="C333" s="69" t="str">
        <f>C332</f>
        <v>Popayán</v>
      </c>
      <c r="D333" s="64" t="str">
        <f>D332</f>
        <v>Maestría</v>
      </c>
      <c r="E333" s="6" t="s">
        <v>839</v>
      </c>
      <c r="F333" s="61">
        <v>2</v>
      </c>
      <c r="G333" s="61">
        <v>4</v>
      </c>
      <c r="H333" s="6">
        <v>1</v>
      </c>
      <c r="I333" s="64">
        <f t="shared" si="87"/>
        <v>28</v>
      </c>
      <c r="J333" s="6" t="s">
        <v>809</v>
      </c>
      <c r="K333" s="6" t="s">
        <v>15</v>
      </c>
      <c r="L333" s="73" t="str">
        <f t="shared" si="88"/>
        <v>https://www.unicauca.edu.co/posgrados/</v>
      </c>
      <c r="M333" s="73" t="str">
        <f t="shared" si="89"/>
        <v>inscripcionesposgrados@unicauca.edu.co</v>
      </c>
      <c r="N333" s="73" t="str">
        <f t="shared" si="90"/>
        <v>movilidadacademica@unicauca.edu.co</v>
      </c>
    </row>
    <row r="334" spans="1:14" ht="45" x14ac:dyDescent="0.25">
      <c r="A334" s="64">
        <f t="shared" si="86"/>
        <v>53</v>
      </c>
      <c r="B334" s="64" t="str">
        <f t="shared" si="85"/>
        <v>Universidad del Cauca</v>
      </c>
      <c r="C334" s="63" t="str">
        <f>C333</f>
        <v>Popayán</v>
      </c>
      <c r="D334" s="64" t="str">
        <f>D333</f>
        <v>Maestría</v>
      </c>
      <c r="E334" s="6" t="s">
        <v>840</v>
      </c>
      <c r="F334" s="61">
        <v>2</v>
      </c>
      <c r="G334" s="61">
        <v>4</v>
      </c>
      <c r="H334" s="6">
        <v>1</v>
      </c>
      <c r="I334" s="64">
        <f t="shared" si="87"/>
        <v>28</v>
      </c>
      <c r="J334" s="6" t="s">
        <v>809</v>
      </c>
      <c r="K334" s="6" t="s">
        <v>15</v>
      </c>
      <c r="L334" s="74" t="str">
        <f t="shared" si="88"/>
        <v>https://www.unicauca.edu.co/posgrados/</v>
      </c>
      <c r="M334" s="74" t="str">
        <f t="shared" si="89"/>
        <v>inscripcionesposgrados@unicauca.edu.co</v>
      </c>
      <c r="N334" s="74" t="str">
        <f t="shared" si="90"/>
        <v>movilidadacademica@unicauca.edu.co</v>
      </c>
    </row>
    <row r="335" spans="1:14" ht="60" x14ac:dyDescent="0.25">
      <c r="A335" s="64">
        <v>54</v>
      </c>
      <c r="B335" s="64" t="s">
        <v>841</v>
      </c>
      <c r="C335" s="62" t="s">
        <v>719</v>
      </c>
      <c r="D335" s="64" t="s">
        <v>19</v>
      </c>
      <c r="E335" s="6" t="s">
        <v>844</v>
      </c>
      <c r="F335" s="6">
        <v>2</v>
      </c>
      <c r="G335" s="6">
        <v>4</v>
      </c>
      <c r="H335" s="6">
        <v>1</v>
      </c>
      <c r="I335" s="81">
        <v>1</v>
      </c>
      <c r="J335" s="6" t="s">
        <v>842</v>
      </c>
      <c r="K335" s="6" t="s">
        <v>43</v>
      </c>
      <c r="L335" s="9" t="s">
        <v>845</v>
      </c>
      <c r="M335" s="9" t="s">
        <v>846</v>
      </c>
      <c r="N335" s="72" t="s">
        <v>843</v>
      </c>
    </row>
    <row r="336" spans="1:14" ht="45" x14ac:dyDescent="0.25">
      <c r="A336" s="64">
        <f>A335</f>
        <v>54</v>
      </c>
      <c r="B336" s="64" t="str">
        <f t="shared" ref="B336:D349" si="91">B335</f>
        <v>Universidad Nacional Abierta y a Distancia UNAD</v>
      </c>
      <c r="C336" s="69" t="str">
        <f>C335</f>
        <v xml:space="preserve">Bogotá </v>
      </c>
      <c r="D336" s="64" t="str">
        <f>D335</f>
        <v>Maestría</v>
      </c>
      <c r="E336" s="6" t="s">
        <v>847</v>
      </c>
      <c r="F336" s="6">
        <v>2</v>
      </c>
      <c r="G336" s="6">
        <v>4</v>
      </c>
      <c r="H336" s="6">
        <v>1</v>
      </c>
      <c r="I336" s="81">
        <f>I335</f>
        <v>1</v>
      </c>
      <c r="J336" s="6" t="s">
        <v>842</v>
      </c>
      <c r="K336" s="6" t="s">
        <v>43</v>
      </c>
      <c r="L336" s="9" t="s">
        <v>848</v>
      </c>
      <c r="M336" s="9" t="s">
        <v>849</v>
      </c>
      <c r="N336" s="73" t="str">
        <f>N335</f>
        <v>vicerrectoria.intersistemica@unad.edu.co</v>
      </c>
    </row>
    <row r="337" spans="1:14" ht="45" x14ac:dyDescent="0.25">
      <c r="A337" s="64">
        <f t="shared" ref="A337:A349" si="92">A336</f>
        <v>54</v>
      </c>
      <c r="B337" s="64" t="str">
        <f t="shared" si="91"/>
        <v>Universidad Nacional Abierta y a Distancia UNAD</v>
      </c>
      <c r="C337" s="69" t="str">
        <f t="shared" si="91"/>
        <v xml:space="preserve">Bogotá </v>
      </c>
      <c r="D337" s="64" t="str">
        <f t="shared" si="91"/>
        <v>Maestría</v>
      </c>
      <c r="E337" s="6" t="s">
        <v>850</v>
      </c>
      <c r="F337" s="6">
        <v>2</v>
      </c>
      <c r="G337" s="6">
        <v>4</v>
      </c>
      <c r="H337" s="6">
        <v>1</v>
      </c>
      <c r="I337" s="81">
        <f t="shared" ref="I337:I349" si="93">I336</f>
        <v>1</v>
      </c>
      <c r="J337" s="6" t="s">
        <v>842</v>
      </c>
      <c r="K337" s="6" t="s">
        <v>43</v>
      </c>
      <c r="L337" s="9" t="s">
        <v>851</v>
      </c>
      <c r="M337" s="9" t="s">
        <v>852</v>
      </c>
      <c r="N337" s="73" t="str">
        <f t="shared" ref="N337:N349" si="94">N336</f>
        <v>vicerrectoria.intersistemica@unad.edu.co</v>
      </c>
    </row>
    <row r="338" spans="1:14" ht="45" x14ac:dyDescent="0.25">
      <c r="A338" s="64">
        <f t="shared" si="92"/>
        <v>54</v>
      </c>
      <c r="B338" s="64" t="str">
        <f t="shared" si="91"/>
        <v>Universidad Nacional Abierta y a Distancia UNAD</v>
      </c>
      <c r="C338" s="69" t="str">
        <f t="shared" si="91"/>
        <v xml:space="preserve">Bogotá </v>
      </c>
      <c r="D338" s="64" t="str">
        <f t="shared" si="91"/>
        <v>Maestría</v>
      </c>
      <c r="E338" s="6" t="s">
        <v>193</v>
      </c>
      <c r="F338" s="6">
        <v>2</v>
      </c>
      <c r="G338" s="6">
        <v>4</v>
      </c>
      <c r="H338" s="6">
        <v>1</v>
      </c>
      <c r="I338" s="81">
        <f t="shared" si="93"/>
        <v>1</v>
      </c>
      <c r="J338" s="6" t="s">
        <v>842</v>
      </c>
      <c r="K338" s="6" t="s">
        <v>43</v>
      </c>
      <c r="L338" s="9" t="s">
        <v>853</v>
      </c>
      <c r="M338" s="9" t="s">
        <v>854</v>
      </c>
      <c r="N338" s="73" t="str">
        <f t="shared" si="94"/>
        <v>vicerrectoria.intersistemica@unad.edu.co</v>
      </c>
    </row>
    <row r="339" spans="1:14" ht="75" x14ac:dyDescent="0.25">
      <c r="A339" s="64">
        <f t="shared" si="92"/>
        <v>54</v>
      </c>
      <c r="B339" s="64" t="str">
        <f t="shared" si="91"/>
        <v>Universidad Nacional Abierta y a Distancia UNAD</v>
      </c>
      <c r="C339" s="69" t="str">
        <f t="shared" si="91"/>
        <v xml:space="preserve">Bogotá </v>
      </c>
      <c r="D339" s="64" t="str">
        <f t="shared" si="91"/>
        <v>Maestría</v>
      </c>
      <c r="E339" s="6" t="s">
        <v>855</v>
      </c>
      <c r="F339" s="6">
        <v>2</v>
      </c>
      <c r="G339" s="6">
        <v>4</v>
      </c>
      <c r="H339" s="6">
        <v>1</v>
      </c>
      <c r="I339" s="81">
        <f t="shared" si="93"/>
        <v>1</v>
      </c>
      <c r="J339" s="6" t="s">
        <v>842</v>
      </c>
      <c r="K339" s="6" t="s">
        <v>43</v>
      </c>
      <c r="L339" s="9" t="s">
        <v>856</v>
      </c>
      <c r="M339" s="9" t="s">
        <v>857</v>
      </c>
      <c r="N339" s="73" t="str">
        <f t="shared" si="94"/>
        <v>vicerrectoria.intersistemica@unad.edu.co</v>
      </c>
    </row>
    <row r="340" spans="1:14" ht="45" x14ac:dyDescent="0.25">
      <c r="A340" s="64">
        <f t="shared" si="92"/>
        <v>54</v>
      </c>
      <c r="B340" s="64" t="str">
        <f t="shared" si="91"/>
        <v>Universidad Nacional Abierta y a Distancia UNAD</v>
      </c>
      <c r="C340" s="69" t="str">
        <f t="shared" si="91"/>
        <v xml:space="preserve">Bogotá </v>
      </c>
      <c r="D340" s="64" t="str">
        <f t="shared" si="91"/>
        <v>Maestría</v>
      </c>
      <c r="E340" s="6" t="s">
        <v>858</v>
      </c>
      <c r="F340" s="6">
        <v>2</v>
      </c>
      <c r="G340" s="6">
        <v>4</v>
      </c>
      <c r="H340" s="6">
        <v>1</v>
      </c>
      <c r="I340" s="81">
        <f t="shared" si="93"/>
        <v>1</v>
      </c>
      <c r="J340" s="6" t="s">
        <v>842</v>
      </c>
      <c r="K340" s="6" t="s">
        <v>43</v>
      </c>
      <c r="L340" s="9" t="s">
        <v>859</v>
      </c>
      <c r="M340" s="9" t="s">
        <v>860</v>
      </c>
      <c r="N340" s="73" t="str">
        <f t="shared" si="94"/>
        <v>vicerrectoria.intersistemica@unad.edu.co</v>
      </c>
    </row>
    <row r="341" spans="1:14" ht="60" x14ac:dyDescent="0.25">
      <c r="A341" s="64">
        <f t="shared" si="92"/>
        <v>54</v>
      </c>
      <c r="B341" s="64" t="str">
        <f t="shared" si="91"/>
        <v>Universidad Nacional Abierta y a Distancia UNAD</v>
      </c>
      <c r="C341" s="69" t="str">
        <f t="shared" si="91"/>
        <v xml:space="preserve">Bogotá </v>
      </c>
      <c r="D341" s="64" t="str">
        <f t="shared" si="91"/>
        <v>Maestría</v>
      </c>
      <c r="E341" s="6" t="s">
        <v>861</v>
      </c>
      <c r="F341" s="6">
        <v>2</v>
      </c>
      <c r="G341" s="6">
        <v>4</v>
      </c>
      <c r="H341" s="6">
        <v>1</v>
      </c>
      <c r="I341" s="81">
        <f t="shared" si="93"/>
        <v>1</v>
      </c>
      <c r="J341" s="6" t="s">
        <v>842</v>
      </c>
      <c r="K341" s="6" t="s">
        <v>43</v>
      </c>
      <c r="L341" s="9" t="s">
        <v>862</v>
      </c>
      <c r="M341" s="9" t="s">
        <v>863</v>
      </c>
      <c r="N341" s="73" t="str">
        <f t="shared" si="94"/>
        <v>vicerrectoria.intersistemica@unad.edu.co</v>
      </c>
    </row>
    <row r="342" spans="1:14" ht="45" x14ac:dyDescent="0.25">
      <c r="A342" s="64">
        <f t="shared" si="92"/>
        <v>54</v>
      </c>
      <c r="B342" s="64" t="str">
        <f t="shared" si="91"/>
        <v>Universidad Nacional Abierta y a Distancia UNAD</v>
      </c>
      <c r="C342" s="69" t="str">
        <f t="shared" si="91"/>
        <v xml:space="preserve">Bogotá </v>
      </c>
      <c r="D342" s="64" t="str">
        <f t="shared" si="91"/>
        <v>Maestría</v>
      </c>
      <c r="E342" s="6" t="s">
        <v>864</v>
      </c>
      <c r="F342" s="6">
        <v>2</v>
      </c>
      <c r="G342" s="6">
        <v>4</v>
      </c>
      <c r="H342" s="6">
        <v>1</v>
      </c>
      <c r="I342" s="81">
        <f t="shared" si="93"/>
        <v>1</v>
      </c>
      <c r="J342" s="6" t="s">
        <v>842</v>
      </c>
      <c r="K342" s="6" t="s">
        <v>43</v>
      </c>
      <c r="L342" s="9" t="s">
        <v>865</v>
      </c>
      <c r="M342" s="9" t="s">
        <v>866</v>
      </c>
      <c r="N342" s="73" t="str">
        <f t="shared" si="94"/>
        <v>vicerrectoria.intersistemica@unad.edu.co</v>
      </c>
    </row>
    <row r="343" spans="1:14" ht="45" x14ac:dyDescent="0.25">
      <c r="A343" s="64">
        <f t="shared" si="92"/>
        <v>54</v>
      </c>
      <c r="B343" s="64" t="str">
        <f t="shared" si="91"/>
        <v>Universidad Nacional Abierta y a Distancia UNAD</v>
      </c>
      <c r="C343" s="69" t="str">
        <f t="shared" si="91"/>
        <v xml:space="preserve">Bogotá </v>
      </c>
      <c r="D343" s="64" t="str">
        <f t="shared" si="91"/>
        <v>Maestría</v>
      </c>
      <c r="E343" s="6" t="s">
        <v>867</v>
      </c>
      <c r="F343" s="6">
        <v>2</v>
      </c>
      <c r="G343" s="6">
        <v>4</v>
      </c>
      <c r="H343" s="6">
        <v>1</v>
      </c>
      <c r="I343" s="81">
        <f t="shared" si="93"/>
        <v>1</v>
      </c>
      <c r="J343" s="6" t="s">
        <v>842</v>
      </c>
      <c r="K343" s="6" t="s">
        <v>43</v>
      </c>
      <c r="L343" s="9" t="s">
        <v>868</v>
      </c>
      <c r="M343" s="9" t="s">
        <v>869</v>
      </c>
      <c r="N343" s="73" t="str">
        <f t="shared" si="94"/>
        <v>vicerrectoria.intersistemica@unad.edu.co</v>
      </c>
    </row>
    <row r="344" spans="1:14" ht="45" x14ac:dyDescent="0.25">
      <c r="A344" s="64">
        <f t="shared" si="92"/>
        <v>54</v>
      </c>
      <c r="B344" s="64" t="str">
        <f t="shared" si="91"/>
        <v>Universidad Nacional Abierta y a Distancia UNAD</v>
      </c>
      <c r="C344" s="69" t="str">
        <f t="shared" si="91"/>
        <v xml:space="preserve">Bogotá </v>
      </c>
      <c r="D344" s="64" t="str">
        <f t="shared" si="91"/>
        <v>Maestría</v>
      </c>
      <c r="E344" s="6" t="s">
        <v>145</v>
      </c>
      <c r="F344" s="6">
        <v>2</v>
      </c>
      <c r="G344" s="6">
        <v>4</v>
      </c>
      <c r="H344" s="6">
        <v>1</v>
      </c>
      <c r="I344" s="81">
        <f t="shared" si="93"/>
        <v>1</v>
      </c>
      <c r="J344" s="6" t="s">
        <v>842</v>
      </c>
      <c r="K344" s="6" t="s">
        <v>43</v>
      </c>
      <c r="L344" s="9" t="s">
        <v>870</v>
      </c>
      <c r="M344" s="9" t="s">
        <v>871</v>
      </c>
      <c r="N344" s="73" t="str">
        <f t="shared" si="94"/>
        <v>vicerrectoria.intersistemica@unad.edu.co</v>
      </c>
    </row>
    <row r="345" spans="1:14" ht="60" x14ac:dyDescent="0.25">
      <c r="A345" s="64">
        <f t="shared" si="92"/>
        <v>54</v>
      </c>
      <c r="B345" s="64" t="str">
        <f t="shared" si="91"/>
        <v>Universidad Nacional Abierta y a Distancia UNAD</v>
      </c>
      <c r="C345" s="69" t="str">
        <f t="shared" si="91"/>
        <v xml:space="preserve">Bogotá </v>
      </c>
      <c r="D345" s="64" t="str">
        <f t="shared" si="91"/>
        <v>Maestría</v>
      </c>
      <c r="E345" s="6" t="s">
        <v>872</v>
      </c>
      <c r="F345" s="6">
        <v>2</v>
      </c>
      <c r="G345" s="6">
        <v>4</v>
      </c>
      <c r="H345" s="6">
        <v>1</v>
      </c>
      <c r="I345" s="81">
        <f t="shared" si="93"/>
        <v>1</v>
      </c>
      <c r="J345" s="6" t="s">
        <v>842</v>
      </c>
      <c r="K345" s="6" t="s">
        <v>43</v>
      </c>
      <c r="L345" s="9" t="s">
        <v>873</v>
      </c>
      <c r="M345" s="9" t="s">
        <v>874</v>
      </c>
      <c r="N345" s="73" t="str">
        <f t="shared" si="94"/>
        <v>vicerrectoria.intersistemica@unad.edu.co</v>
      </c>
    </row>
    <row r="346" spans="1:14" ht="45" x14ac:dyDescent="0.25">
      <c r="A346" s="64">
        <f t="shared" si="92"/>
        <v>54</v>
      </c>
      <c r="B346" s="64" t="str">
        <f t="shared" si="91"/>
        <v>Universidad Nacional Abierta y a Distancia UNAD</v>
      </c>
      <c r="C346" s="69" t="str">
        <f t="shared" si="91"/>
        <v xml:space="preserve">Bogotá </v>
      </c>
      <c r="D346" s="64" t="str">
        <f t="shared" si="91"/>
        <v>Maestría</v>
      </c>
      <c r="E346" s="6" t="s">
        <v>875</v>
      </c>
      <c r="F346" s="6">
        <v>2</v>
      </c>
      <c r="G346" s="6">
        <v>4</v>
      </c>
      <c r="H346" s="6">
        <v>1</v>
      </c>
      <c r="I346" s="81">
        <f t="shared" si="93"/>
        <v>1</v>
      </c>
      <c r="J346" s="6" t="s">
        <v>842</v>
      </c>
      <c r="K346" s="6" t="s">
        <v>43</v>
      </c>
      <c r="L346" s="9" t="s">
        <v>876</v>
      </c>
      <c r="M346" s="9" t="s">
        <v>877</v>
      </c>
      <c r="N346" s="73" t="str">
        <f t="shared" si="94"/>
        <v>vicerrectoria.intersistemica@unad.edu.co</v>
      </c>
    </row>
    <row r="347" spans="1:14" ht="75" x14ac:dyDescent="0.25">
      <c r="A347" s="64">
        <f t="shared" si="92"/>
        <v>54</v>
      </c>
      <c r="B347" s="64" t="str">
        <f t="shared" si="91"/>
        <v>Universidad Nacional Abierta y a Distancia UNAD</v>
      </c>
      <c r="C347" s="69" t="str">
        <f t="shared" si="91"/>
        <v xml:space="preserve">Bogotá </v>
      </c>
      <c r="D347" s="64" t="str">
        <f t="shared" si="91"/>
        <v>Maestría</v>
      </c>
      <c r="E347" s="6" t="s">
        <v>878</v>
      </c>
      <c r="F347" s="6">
        <v>2</v>
      </c>
      <c r="G347" s="6">
        <v>4</v>
      </c>
      <c r="H347" s="6">
        <v>1</v>
      </c>
      <c r="I347" s="81">
        <f t="shared" si="93"/>
        <v>1</v>
      </c>
      <c r="J347" s="6" t="s">
        <v>842</v>
      </c>
      <c r="K347" s="6" t="s">
        <v>43</v>
      </c>
      <c r="L347" s="9" t="s">
        <v>879</v>
      </c>
      <c r="M347" s="9" t="s">
        <v>880</v>
      </c>
      <c r="N347" s="73" t="str">
        <f t="shared" si="94"/>
        <v>vicerrectoria.intersistemica@unad.edu.co</v>
      </c>
    </row>
    <row r="348" spans="1:14" ht="75" x14ac:dyDescent="0.25">
      <c r="A348" s="64">
        <f t="shared" si="92"/>
        <v>54</v>
      </c>
      <c r="B348" s="64" t="str">
        <f t="shared" si="91"/>
        <v>Universidad Nacional Abierta y a Distancia UNAD</v>
      </c>
      <c r="C348" s="69" t="str">
        <f t="shared" si="91"/>
        <v xml:space="preserve">Bogotá </v>
      </c>
      <c r="D348" s="64" t="str">
        <f t="shared" si="91"/>
        <v>Maestría</v>
      </c>
      <c r="E348" s="6" t="s">
        <v>881</v>
      </c>
      <c r="F348" s="6">
        <v>2</v>
      </c>
      <c r="G348" s="6">
        <v>4</v>
      </c>
      <c r="H348" s="6">
        <v>1</v>
      </c>
      <c r="I348" s="81">
        <f t="shared" si="93"/>
        <v>1</v>
      </c>
      <c r="J348" s="6" t="s">
        <v>842</v>
      </c>
      <c r="K348" s="6" t="s">
        <v>43</v>
      </c>
      <c r="L348" s="9" t="s">
        <v>882</v>
      </c>
      <c r="M348" s="9" t="s">
        <v>883</v>
      </c>
      <c r="N348" s="73" t="str">
        <f t="shared" si="94"/>
        <v>vicerrectoria.intersistemica@unad.edu.co</v>
      </c>
    </row>
    <row r="349" spans="1:14" ht="45" x14ac:dyDescent="0.25">
      <c r="A349" s="64">
        <f t="shared" si="92"/>
        <v>54</v>
      </c>
      <c r="B349" s="64" t="str">
        <f t="shared" si="91"/>
        <v>Universidad Nacional Abierta y a Distancia UNAD</v>
      </c>
      <c r="C349" s="63" t="str">
        <f t="shared" si="91"/>
        <v xml:space="preserve">Bogotá </v>
      </c>
      <c r="D349" s="64" t="str">
        <f t="shared" si="91"/>
        <v>Maestría</v>
      </c>
      <c r="E349" s="6" t="s">
        <v>884</v>
      </c>
      <c r="F349" s="6">
        <v>2</v>
      </c>
      <c r="G349" s="6">
        <v>4</v>
      </c>
      <c r="H349" s="6">
        <v>1</v>
      </c>
      <c r="I349" s="81">
        <f t="shared" si="93"/>
        <v>1</v>
      </c>
      <c r="J349" s="6" t="s">
        <v>842</v>
      </c>
      <c r="K349" s="6" t="s">
        <v>43</v>
      </c>
      <c r="L349" s="9" t="s">
        <v>885</v>
      </c>
      <c r="M349" s="9" t="s">
        <v>886</v>
      </c>
      <c r="N349" s="74" t="str">
        <f t="shared" si="94"/>
        <v>vicerrectoria.intersistemica@unad.edu.co</v>
      </c>
    </row>
    <row r="350" spans="1:14" ht="45" x14ac:dyDescent="0.25">
      <c r="A350" s="62">
        <v>55</v>
      </c>
      <c r="B350" s="62" t="s">
        <v>887</v>
      </c>
      <c r="C350" s="62" t="s">
        <v>386</v>
      </c>
      <c r="D350" s="62" t="s">
        <v>19</v>
      </c>
      <c r="E350" s="6" t="s">
        <v>892</v>
      </c>
      <c r="F350" s="6" t="s">
        <v>76</v>
      </c>
      <c r="G350" s="6" t="s">
        <v>77</v>
      </c>
      <c r="H350" s="6">
        <v>1</v>
      </c>
      <c r="I350" s="62">
        <v>6</v>
      </c>
      <c r="J350" s="42" t="s">
        <v>888</v>
      </c>
      <c r="K350" s="38" t="s">
        <v>15</v>
      </c>
      <c r="L350" s="72" t="s">
        <v>889</v>
      </c>
      <c r="M350" s="72" t="s">
        <v>890</v>
      </c>
      <c r="N350" s="72" t="s">
        <v>891</v>
      </c>
    </row>
    <row r="351" spans="1:14" ht="30" x14ac:dyDescent="0.25">
      <c r="A351" s="69">
        <f>A350</f>
        <v>55</v>
      </c>
      <c r="B351" s="69" t="str">
        <f t="shared" ref="B351:D355" si="95">B350</f>
        <v>Universidad de Nariño</v>
      </c>
      <c r="C351" s="69" t="str">
        <f>C350</f>
        <v>Pasto</v>
      </c>
      <c r="D351" s="69" t="str">
        <f>D350</f>
        <v>Maestría</v>
      </c>
      <c r="E351" s="6" t="s">
        <v>893</v>
      </c>
      <c r="F351" s="6" t="s">
        <v>76</v>
      </c>
      <c r="G351" s="6" t="s">
        <v>77</v>
      </c>
      <c r="H351" s="6">
        <v>1</v>
      </c>
      <c r="I351" s="69">
        <f>I350</f>
        <v>6</v>
      </c>
      <c r="J351" s="42" t="s">
        <v>888</v>
      </c>
      <c r="K351" s="38" t="s">
        <v>15</v>
      </c>
      <c r="L351" s="73" t="str">
        <f t="shared" ref="L351:N355" si="96">L350</f>
        <v>https://ceilat.udenar.edu.co/?page_id=123</v>
      </c>
      <c r="M351" s="73" t="str">
        <f t="shared" si="96"/>
        <v>ceilat@udenar.edu.co</v>
      </c>
      <c r="N351" s="73" t="str">
        <f t="shared" si="96"/>
        <v>dri@udenar.edu.co</v>
      </c>
    </row>
    <row r="352" spans="1:14" ht="30" x14ac:dyDescent="0.25">
      <c r="A352" s="69">
        <f>A351</f>
        <v>55</v>
      </c>
      <c r="B352" s="69" t="str">
        <f t="shared" si="95"/>
        <v>Universidad de Nariño</v>
      </c>
      <c r="C352" s="69" t="str">
        <f t="shared" si="95"/>
        <v>Pasto</v>
      </c>
      <c r="D352" s="69" t="str">
        <f t="shared" si="95"/>
        <v>Maestría</v>
      </c>
      <c r="E352" s="6" t="s">
        <v>894</v>
      </c>
      <c r="F352" s="6" t="s">
        <v>76</v>
      </c>
      <c r="G352" s="6" t="s">
        <v>77</v>
      </c>
      <c r="H352" s="6">
        <v>1</v>
      </c>
      <c r="I352" s="69">
        <f>I351</f>
        <v>6</v>
      </c>
      <c r="J352" s="42" t="s">
        <v>888</v>
      </c>
      <c r="K352" s="38" t="s">
        <v>15</v>
      </c>
      <c r="L352" s="73" t="str">
        <f t="shared" si="96"/>
        <v>https://ceilat.udenar.edu.co/?page_id=123</v>
      </c>
      <c r="M352" s="73" t="str">
        <f t="shared" si="96"/>
        <v>ceilat@udenar.edu.co</v>
      </c>
      <c r="N352" s="73" t="str">
        <f t="shared" si="96"/>
        <v>dri@udenar.edu.co</v>
      </c>
    </row>
    <row r="353" spans="1:15" ht="45" x14ac:dyDescent="0.25">
      <c r="A353" s="69">
        <f>A352</f>
        <v>55</v>
      </c>
      <c r="B353" s="69" t="str">
        <f t="shared" si="95"/>
        <v>Universidad de Nariño</v>
      </c>
      <c r="C353" s="69" t="str">
        <f t="shared" si="95"/>
        <v>Pasto</v>
      </c>
      <c r="D353" s="69" t="str">
        <f t="shared" si="95"/>
        <v>Maestría</v>
      </c>
      <c r="E353" s="6" t="s">
        <v>895</v>
      </c>
      <c r="F353" s="6" t="s">
        <v>76</v>
      </c>
      <c r="G353" s="6" t="s">
        <v>77</v>
      </c>
      <c r="H353" s="6">
        <v>1</v>
      </c>
      <c r="I353" s="69">
        <f>I352</f>
        <v>6</v>
      </c>
      <c r="J353" s="42" t="s">
        <v>888</v>
      </c>
      <c r="K353" s="38" t="s">
        <v>15</v>
      </c>
      <c r="L353" s="73" t="str">
        <f t="shared" si="96"/>
        <v>https://ceilat.udenar.edu.co/?page_id=123</v>
      </c>
      <c r="M353" s="73" t="str">
        <f t="shared" si="96"/>
        <v>ceilat@udenar.edu.co</v>
      </c>
      <c r="N353" s="73" t="str">
        <f t="shared" si="96"/>
        <v>dri@udenar.edu.co</v>
      </c>
    </row>
    <row r="354" spans="1:15" ht="45" x14ac:dyDescent="0.25">
      <c r="A354" s="69">
        <f>A353</f>
        <v>55</v>
      </c>
      <c r="B354" s="69" t="str">
        <f t="shared" si="95"/>
        <v>Universidad de Nariño</v>
      </c>
      <c r="C354" s="69" t="str">
        <f t="shared" si="95"/>
        <v>Pasto</v>
      </c>
      <c r="D354" s="69" t="str">
        <f t="shared" si="95"/>
        <v>Maestría</v>
      </c>
      <c r="E354" s="6" t="s">
        <v>896</v>
      </c>
      <c r="F354" s="6" t="s">
        <v>76</v>
      </c>
      <c r="G354" s="6" t="s">
        <v>77</v>
      </c>
      <c r="H354" s="6">
        <v>1</v>
      </c>
      <c r="I354" s="69">
        <f>I353</f>
        <v>6</v>
      </c>
      <c r="J354" s="42" t="s">
        <v>888</v>
      </c>
      <c r="K354" s="38" t="s">
        <v>15</v>
      </c>
      <c r="L354" s="73" t="str">
        <f t="shared" si="96"/>
        <v>https://ceilat.udenar.edu.co/?page_id=123</v>
      </c>
      <c r="M354" s="73" t="str">
        <f t="shared" si="96"/>
        <v>ceilat@udenar.edu.co</v>
      </c>
      <c r="N354" s="73" t="str">
        <f t="shared" si="96"/>
        <v>dri@udenar.edu.co</v>
      </c>
    </row>
    <row r="355" spans="1:15" ht="75" x14ac:dyDescent="0.25">
      <c r="A355" s="63">
        <f>A354</f>
        <v>55</v>
      </c>
      <c r="B355" s="63" t="str">
        <f t="shared" si="95"/>
        <v>Universidad de Nariño</v>
      </c>
      <c r="C355" s="63" t="str">
        <f t="shared" si="95"/>
        <v>Pasto</v>
      </c>
      <c r="D355" s="63" t="str">
        <f t="shared" si="95"/>
        <v>Maestría</v>
      </c>
      <c r="E355" s="6" t="s">
        <v>897</v>
      </c>
      <c r="F355" s="6" t="s">
        <v>76</v>
      </c>
      <c r="G355" s="6" t="s">
        <v>77</v>
      </c>
      <c r="H355" s="6">
        <v>1</v>
      </c>
      <c r="I355" s="63">
        <f>I354</f>
        <v>6</v>
      </c>
      <c r="J355" s="43" t="s">
        <v>888</v>
      </c>
      <c r="K355" s="43" t="s">
        <v>15</v>
      </c>
      <c r="L355" s="74" t="str">
        <f t="shared" si="96"/>
        <v>https://ceilat.udenar.edu.co/?page_id=123</v>
      </c>
      <c r="M355" s="74" t="str">
        <f t="shared" si="96"/>
        <v>ceilat@udenar.edu.co</v>
      </c>
      <c r="N355" s="74" t="str">
        <f t="shared" si="96"/>
        <v>dri@udenar.edu.co</v>
      </c>
    </row>
    <row r="356" spans="1:15" ht="45" x14ac:dyDescent="0.25">
      <c r="A356" s="62">
        <v>56</v>
      </c>
      <c r="B356" s="70" t="s">
        <v>898</v>
      </c>
      <c r="C356" s="62" t="s">
        <v>17</v>
      </c>
      <c r="D356" s="62" t="s">
        <v>74</v>
      </c>
      <c r="E356" s="6" t="s">
        <v>899</v>
      </c>
      <c r="F356" s="6">
        <v>2</v>
      </c>
      <c r="G356" s="6">
        <v>4</v>
      </c>
      <c r="H356" s="10">
        <v>1</v>
      </c>
      <c r="I356" s="70">
        <v>2</v>
      </c>
      <c r="J356" s="39">
        <v>45870</v>
      </c>
      <c r="K356" s="6" t="s">
        <v>341</v>
      </c>
      <c r="L356" s="9" t="s">
        <v>900</v>
      </c>
      <c r="M356" s="9" t="s">
        <v>901</v>
      </c>
      <c r="N356" s="82" t="s">
        <v>902</v>
      </c>
      <c r="O356" s="11"/>
    </row>
    <row r="357" spans="1:15" ht="45" x14ac:dyDescent="0.25">
      <c r="A357" s="63">
        <f>A356</f>
        <v>56</v>
      </c>
      <c r="B357" s="71" t="str">
        <f>B356</f>
        <v xml:space="preserve">Fundación Universitaria Monserrate </v>
      </c>
      <c r="C357" s="63" t="str">
        <f>C356</f>
        <v>Bogotá</v>
      </c>
      <c r="D357" s="63" t="str">
        <f>D356</f>
        <v xml:space="preserve">Maestría </v>
      </c>
      <c r="E357" s="6" t="s">
        <v>1280</v>
      </c>
      <c r="F357" s="6">
        <v>2</v>
      </c>
      <c r="G357" s="6">
        <v>4</v>
      </c>
      <c r="H357" s="10">
        <v>1</v>
      </c>
      <c r="I357" s="71"/>
      <c r="J357" s="39">
        <v>45870</v>
      </c>
      <c r="K357" s="6" t="s">
        <v>15</v>
      </c>
      <c r="L357" s="9" t="s">
        <v>903</v>
      </c>
      <c r="M357" s="9" t="s">
        <v>904</v>
      </c>
      <c r="N357" s="83"/>
      <c r="O357" s="11"/>
    </row>
    <row r="358" spans="1:15" ht="45" x14ac:dyDescent="0.25">
      <c r="A358" s="62">
        <v>57</v>
      </c>
      <c r="B358" s="70" t="s">
        <v>905</v>
      </c>
      <c r="C358" s="62" t="s">
        <v>57</v>
      </c>
      <c r="D358" s="62" t="s">
        <v>19</v>
      </c>
      <c r="E358" s="6" t="s">
        <v>121</v>
      </c>
      <c r="F358" s="6">
        <v>2</v>
      </c>
      <c r="G358" s="6">
        <v>4</v>
      </c>
      <c r="H358" s="70">
        <v>1</v>
      </c>
      <c r="I358" s="70">
        <v>1</v>
      </c>
      <c r="J358" s="39">
        <v>45854</v>
      </c>
      <c r="K358" s="6" t="s">
        <v>43</v>
      </c>
      <c r="L358" s="9" t="s">
        <v>906</v>
      </c>
      <c r="M358" s="9" t="s">
        <v>907</v>
      </c>
      <c r="N358" s="72" t="s">
        <v>908</v>
      </c>
    </row>
    <row r="359" spans="1:15" ht="60" x14ac:dyDescent="0.25">
      <c r="A359" s="63">
        <f>A358</f>
        <v>57</v>
      </c>
      <c r="B359" s="71" t="str">
        <f>B358</f>
        <v>Corporación Universitaria Adventista</v>
      </c>
      <c r="C359" s="63" t="str">
        <f>C358</f>
        <v>Medellín</v>
      </c>
      <c r="D359" s="63" t="str">
        <f>D358</f>
        <v>Maestría</v>
      </c>
      <c r="E359" s="6" t="s">
        <v>909</v>
      </c>
      <c r="F359" s="6">
        <v>2</v>
      </c>
      <c r="G359" s="6">
        <v>4</v>
      </c>
      <c r="H359" s="71"/>
      <c r="I359" s="71"/>
      <c r="J359" s="39">
        <v>45854</v>
      </c>
      <c r="K359" s="6" t="s">
        <v>92</v>
      </c>
      <c r="L359" s="9" t="s">
        <v>910</v>
      </c>
      <c r="M359" s="9" t="s">
        <v>911</v>
      </c>
      <c r="N359" s="74" t="str">
        <f>N358</f>
        <v>internacionalizacion@unac.edu.co</v>
      </c>
    </row>
    <row r="360" spans="1:15" ht="60" x14ac:dyDescent="0.25">
      <c r="A360" s="64">
        <v>58</v>
      </c>
      <c r="B360" s="64" t="s">
        <v>912</v>
      </c>
      <c r="C360" s="62" t="s">
        <v>100</v>
      </c>
      <c r="D360" s="64" t="s">
        <v>19</v>
      </c>
      <c r="E360" s="6" t="s">
        <v>206</v>
      </c>
      <c r="F360" s="6" t="s">
        <v>247</v>
      </c>
      <c r="G360" s="6">
        <v>3</v>
      </c>
      <c r="H360" s="6">
        <v>1</v>
      </c>
      <c r="I360" s="64">
        <v>6</v>
      </c>
      <c r="J360" s="41">
        <v>45870</v>
      </c>
      <c r="K360" s="6" t="s">
        <v>15</v>
      </c>
      <c r="L360" s="9" t="s">
        <v>914</v>
      </c>
      <c r="M360" s="9" t="s">
        <v>915</v>
      </c>
      <c r="N360" s="72" t="s">
        <v>913</v>
      </c>
    </row>
    <row r="361" spans="1:15" ht="60" x14ac:dyDescent="0.25">
      <c r="A361" s="64">
        <f>A360</f>
        <v>58</v>
      </c>
      <c r="B361" s="64" t="str">
        <f t="shared" ref="B361:D363" si="97">B360</f>
        <v>Universidad del Valle</v>
      </c>
      <c r="C361" s="69" t="str">
        <f>C360</f>
        <v>Cali</v>
      </c>
      <c r="D361" s="64" t="str">
        <f>D360</f>
        <v>Maestría</v>
      </c>
      <c r="E361" s="6" t="s">
        <v>145</v>
      </c>
      <c r="F361" s="6" t="s">
        <v>247</v>
      </c>
      <c r="G361" s="6">
        <v>3</v>
      </c>
      <c r="H361" s="6">
        <v>1</v>
      </c>
      <c r="I361" s="64">
        <f>I360</f>
        <v>6</v>
      </c>
      <c r="J361" s="41">
        <v>45870</v>
      </c>
      <c r="K361" s="6" t="s">
        <v>15</v>
      </c>
      <c r="L361" s="9" t="s">
        <v>916</v>
      </c>
      <c r="M361" s="9" t="s">
        <v>917</v>
      </c>
      <c r="N361" s="73" t="str">
        <f>N360</f>
        <v xml:space="preserve">dri@correounivalle.edu.co </v>
      </c>
    </row>
    <row r="362" spans="1:15" ht="60" x14ac:dyDescent="0.25">
      <c r="A362" s="64">
        <f>A361</f>
        <v>58</v>
      </c>
      <c r="B362" s="64" t="str">
        <f t="shared" si="97"/>
        <v>Universidad del Valle</v>
      </c>
      <c r="C362" s="69" t="str">
        <f t="shared" si="97"/>
        <v>Cali</v>
      </c>
      <c r="D362" s="64" t="str">
        <f t="shared" si="97"/>
        <v>Maestría</v>
      </c>
      <c r="E362" s="6" t="s">
        <v>918</v>
      </c>
      <c r="F362" s="6">
        <v>2</v>
      </c>
      <c r="G362" s="6">
        <v>4</v>
      </c>
      <c r="H362" s="6">
        <v>2</v>
      </c>
      <c r="I362" s="64">
        <f>I361</f>
        <v>6</v>
      </c>
      <c r="J362" s="6" t="s">
        <v>919</v>
      </c>
      <c r="K362" s="6" t="s">
        <v>15</v>
      </c>
      <c r="L362" s="9" t="s">
        <v>920</v>
      </c>
      <c r="M362" s="9" t="s">
        <v>921</v>
      </c>
      <c r="N362" s="73" t="str">
        <f>N361</f>
        <v xml:space="preserve">dri@correounivalle.edu.co </v>
      </c>
    </row>
    <row r="363" spans="1:15" ht="75" x14ac:dyDescent="0.25">
      <c r="A363" s="64">
        <f>A362</f>
        <v>58</v>
      </c>
      <c r="B363" s="64" t="str">
        <f t="shared" si="97"/>
        <v>Universidad del Valle</v>
      </c>
      <c r="C363" s="63" t="str">
        <f t="shared" si="97"/>
        <v>Cali</v>
      </c>
      <c r="D363" s="64" t="str">
        <f t="shared" si="97"/>
        <v>Maestría</v>
      </c>
      <c r="E363" s="6" t="s">
        <v>200</v>
      </c>
      <c r="F363" s="6">
        <v>1.5</v>
      </c>
      <c r="G363" s="6">
        <v>3</v>
      </c>
      <c r="H363" s="6">
        <v>2</v>
      </c>
      <c r="I363" s="64">
        <f>I362</f>
        <v>6</v>
      </c>
      <c r="J363" s="6" t="s">
        <v>919</v>
      </c>
      <c r="K363" s="6" t="s">
        <v>15</v>
      </c>
      <c r="L363" s="9" t="s">
        <v>922</v>
      </c>
      <c r="M363" s="9" t="s">
        <v>923</v>
      </c>
      <c r="N363" s="74" t="str">
        <f>N362</f>
        <v xml:space="preserve">dri@correounivalle.edu.co </v>
      </c>
    </row>
    <row r="364" spans="1:15" ht="90" x14ac:dyDescent="0.25">
      <c r="A364" s="62">
        <v>59</v>
      </c>
      <c r="B364" s="62" t="s">
        <v>924</v>
      </c>
      <c r="C364" s="62" t="s">
        <v>17</v>
      </c>
      <c r="D364" s="62" t="s">
        <v>19</v>
      </c>
      <c r="E364" s="6" t="s">
        <v>925</v>
      </c>
      <c r="F364" s="6" t="s">
        <v>926</v>
      </c>
      <c r="G364" s="6" t="s">
        <v>927</v>
      </c>
      <c r="H364" s="6">
        <v>2</v>
      </c>
      <c r="I364" s="62">
        <v>11</v>
      </c>
      <c r="J364" s="6" t="s">
        <v>928</v>
      </c>
      <c r="K364" s="6" t="s">
        <v>15</v>
      </c>
      <c r="L364" s="9" t="s">
        <v>929</v>
      </c>
      <c r="M364" s="9" t="s">
        <v>930</v>
      </c>
      <c r="N364" s="72" t="s">
        <v>931</v>
      </c>
    </row>
    <row r="365" spans="1:15" ht="90" x14ac:dyDescent="0.25">
      <c r="A365" s="69">
        <f>A364</f>
        <v>59</v>
      </c>
      <c r="B365" s="69" t="str">
        <f t="shared" ref="B365:D373" si="98">B364</f>
        <v>Universidad Libre</v>
      </c>
      <c r="C365" s="69" t="str">
        <f>C364</f>
        <v>Bogotá</v>
      </c>
      <c r="D365" s="69" t="str">
        <f>D364</f>
        <v>Maestría</v>
      </c>
      <c r="E365" s="6" t="s">
        <v>932</v>
      </c>
      <c r="F365" s="6" t="s">
        <v>76</v>
      </c>
      <c r="G365" s="6" t="s">
        <v>927</v>
      </c>
      <c r="H365" s="6">
        <v>2</v>
      </c>
      <c r="I365" s="69">
        <f>I364</f>
        <v>11</v>
      </c>
      <c r="J365" s="6" t="s">
        <v>933</v>
      </c>
      <c r="K365" s="6" t="s">
        <v>15</v>
      </c>
      <c r="L365" s="9" t="s">
        <v>935</v>
      </c>
      <c r="M365" s="9" t="s">
        <v>936</v>
      </c>
      <c r="N365" s="73" t="str">
        <f>N364</f>
        <v>ori@unilibre.edu.co</v>
      </c>
    </row>
    <row r="366" spans="1:15" ht="75" x14ac:dyDescent="0.25">
      <c r="A366" s="69">
        <f t="shared" ref="A366:A373" si="99">A365</f>
        <v>59</v>
      </c>
      <c r="B366" s="69" t="str">
        <f t="shared" si="98"/>
        <v>Universidad Libre</v>
      </c>
      <c r="C366" s="69" t="str">
        <f t="shared" si="98"/>
        <v>Bogotá</v>
      </c>
      <c r="D366" s="69" t="str">
        <f t="shared" si="98"/>
        <v>Maestría</v>
      </c>
      <c r="E366" s="6" t="s">
        <v>937</v>
      </c>
      <c r="F366" s="6" t="s">
        <v>76</v>
      </c>
      <c r="G366" s="6" t="s">
        <v>927</v>
      </c>
      <c r="H366" s="6">
        <v>1</v>
      </c>
      <c r="I366" s="69">
        <f t="shared" ref="I366:I372" si="100">I365</f>
        <v>11</v>
      </c>
      <c r="J366" s="6" t="s">
        <v>938</v>
      </c>
      <c r="K366" s="6" t="s">
        <v>15</v>
      </c>
      <c r="L366" s="9" t="s">
        <v>939</v>
      </c>
      <c r="M366" s="72" t="s">
        <v>940</v>
      </c>
      <c r="N366" s="73" t="str">
        <f t="shared" ref="N366:N372" si="101">N365</f>
        <v>ori@unilibre.edu.co</v>
      </c>
    </row>
    <row r="367" spans="1:15" ht="75" x14ac:dyDescent="0.25">
      <c r="A367" s="69">
        <f t="shared" si="99"/>
        <v>59</v>
      </c>
      <c r="B367" s="69" t="str">
        <f t="shared" si="98"/>
        <v>Universidad Libre</v>
      </c>
      <c r="C367" s="69" t="str">
        <f t="shared" si="98"/>
        <v>Bogotá</v>
      </c>
      <c r="D367" s="69" t="str">
        <f t="shared" si="98"/>
        <v>Maestría</v>
      </c>
      <c r="E367" s="6" t="s">
        <v>941</v>
      </c>
      <c r="F367" s="6" t="s">
        <v>76</v>
      </c>
      <c r="G367" s="6" t="s">
        <v>927</v>
      </c>
      <c r="H367" s="6">
        <v>1</v>
      </c>
      <c r="I367" s="69">
        <f t="shared" si="100"/>
        <v>11</v>
      </c>
      <c r="J367" s="6" t="s">
        <v>942</v>
      </c>
      <c r="K367" s="6" t="s">
        <v>15</v>
      </c>
      <c r="L367" s="9" t="s">
        <v>943</v>
      </c>
      <c r="M367" s="74"/>
      <c r="N367" s="73" t="str">
        <f t="shared" si="101"/>
        <v>ori@unilibre.edu.co</v>
      </c>
    </row>
    <row r="368" spans="1:15" ht="90" x14ac:dyDescent="0.25">
      <c r="A368" s="69">
        <f t="shared" si="99"/>
        <v>59</v>
      </c>
      <c r="B368" s="69" t="str">
        <f t="shared" si="98"/>
        <v>Universidad Libre</v>
      </c>
      <c r="C368" s="69" t="str">
        <f t="shared" si="98"/>
        <v>Bogotá</v>
      </c>
      <c r="D368" s="69" t="str">
        <f t="shared" si="98"/>
        <v>Maestría</v>
      </c>
      <c r="E368" s="6" t="s">
        <v>944</v>
      </c>
      <c r="F368" s="6" t="s">
        <v>76</v>
      </c>
      <c r="G368" s="6" t="s">
        <v>927</v>
      </c>
      <c r="H368" s="6">
        <v>1</v>
      </c>
      <c r="I368" s="69">
        <f t="shared" si="100"/>
        <v>11</v>
      </c>
      <c r="J368" s="6" t="s">
        <v>934</v>
      </c>
      <c r="K368" s="6" t="s">
        <v>15</v>
      </c>
      <c r="L368" s="9" t="s">
        <v>946</v>
      </c>
      <c r="M368" s="9" t="s">
        <v>947</v>
      </c>
      <c r="N368" s="73" t="str">
        <f t="shared" si="101"/>
        <v>ori@unilibre.edu.co</v>
      </c>
    </row>
    <row r="369" spans="1:15" ht="120" x14ac:dyDescent="0.25">
      <c r="A369" s="69">
        <f t="shared" si="99"/>
        <v>59</v>
      </c>
      <c r="B369" s="69" t="str">
        <f t="shared" si="98"/>
        <v>Universidad Libre</v>
      </c>
      <c r="C369" s="69" t="str">
        <f t="shared" si="98"/>
        <v>Bogotá</v>
      </c>
      <c r="D369" s="69" t="str">
        <f t="shared" si="98"/>
        <v>Maestría</v>
      </c>
      <c r="E369" s="6" t="s">
        <v>949</v>
      </c>
      <c r="F369" s="6">
        <v>2</v>
      </c>
      <c r="G369" s="6">
        <v>4</v>
      </c>
      <c r="H369" s="6">
        <v>1</v>
      </c>
      <c r="I369" s="69">
        <f t="shared" si="100"/>
        <v>11</v>
      </c>
      <c r="J369" s="6" t="s">
        <v>945</v>
      </c>
      <c r="K369" s="6" t="s">
        <v>15</v>
      </c>
      <c r="L369" s="9" t="s">
        <v>950</v>
      </c>
      <c r="M369" s="9" t="s">
        <v>951</v>
      </c>
      <c r="N369" s="73" t="str">
        <f t="shared" si="101"/>
        <v>ori@unilibre.edu.co</v>
      </c>
    </row>
    <row r="370" spans="1:15" ht="105" x14ac:dyDescent="0.25">
      <c r="A370" s="69">
        <f t="shared" si="99"/>
        <v>59</v>
      </c>
      <c r="B370" s="69" t="str">
        <f t="shared" si="98"/>
        <v>Universidad Libre</v>
      </c>
      <c r="C370" s="69" t="str">
        <f t="shared" si="98"/>
        <v>Bogotá</v>
      </c>
      <c r="D370" s="69" t="str">
        <f t="shared" si="98"/>
        <v>Maestría</v>
      </c>
      <c r="E370" s="6" t="s">
        <v>90</v>
      </c>
      <c r="F370" s="6">
        <v>2</v>
      </c>
      <c r="G370" s="6">
        <v>4</v>
      </c>
      <c r="H370" s="6">
        <v>1</v>
      </c>
      <c r="I370" s="69">
        <f t="shared" si="100"/>
        <v>11</v>
      </c>
      <c r="J370" s="6" t="s">
        <v>948</v>
      </c>
      <c r="K370" s="6" t="s">
        <v>15</v>
      </c>
      <c r="L370" s="9" t="s">
        <v>952</v>
      </c>
      <c r="M370" s="9" t="s">
        <v>953</v>
      </c>
      <c r="N370" s="73" t="str">
        <f t="shared" si="101"/>
        <v>ori@unilibre.edu.co</v>
      </c>
    </row>
    <row r="371" spans="1:15" ht="30" customHeight="1" x14ac:dyDescent="0.25">
      <c r="A371" s="69">
        <f t="shared" si="99"/>
        <v>59</v>
      </c>
      <c r="B371" s="69" t="str">
        <f t="shared" si="98"/>
        <v>Universidad Libre</v>
      </c>
      <c r="C371" s="69" t="str">
        <f t="shared" si="98"/>
        <v>Bogotá</v>
      </c>
      <c r="D371" s="69" t="str">
        <f t="shared" si="98"/>
        <v>Maestría</v>
      </c>
      <c r="E371" s="6" t="s">
        <v>955</v>
      </c>
      <c r="F371" s="6">
        <v>2</v>
      </c>
      <c r="G371" s="6">
        <v>4</v>
      </c>
      <c r="H371" s="6">
        <v>1</v>
      </c>
      <c r="I371" s="69">
        <f t="shared" si="100"/>
        <v>11</v>
      </c>
      <c r="J371" s="6" t="s">
        <v>360</v>
      </c>
      <c r="K371" s="6" t="s">
        <v>15</v>
      </c>
      <c r="L371" s="72" t="s">
        <v>958</v>
      </c>
      <c r="M371" s="9" t="s">
        <v>956</v>
      </c>
      <c r="N371" s="73" t="str">
        <f t="shared" si="101"/>
        <v>ori@unilibre.edu.co</v>
      </c>
    </row>
    <row r="372" spans="1:15" ht="45" x14ac:dyDescent="0.25">
      <c r="A372" s="69">
        <f t="shared" si="99"/>
        <v>59</v>
      </c>
      <c r="B372" s="69" t="str">
        <f t="shared" si="98"/>
        <v>Universidad Libre</v>
      </c>
      <c r="C372" s="63" t="str">
        <f t="shared" si="98"/>
        <v>Bogotá</v>
      </c>
      <c r="D372" s="69" t="str">
        <f t="shared" si="98"/>
        <v>Maestría</v>
      </c>
      <c r="E372" s="6" t="s">
        <v>957</v>
      </c>
      <c r="F372" s="6">
        <v>2</v>
      </c>
      <c r="G372" s="6">
        <v>4</v>
      </c>
      <c r="H372" s="6">
        <v>1</v>
      </c>
      <c r="I372" s="63">
        <f t="shared" si="100"/>
        <v>11</v>
      </c>
      <c r="J372" s="6" t="s">
        <v>933</v>
      </c>
      <c r="K372" s="6" t="s">
        <v>15</v>
      </c>
      <c r="L372" s="73" t="str">
        <f>L371</f>
        <v>Universidad Libre Seccional Cali - Posgrado (unilibre.edu.co)</v>
      </c>
      <c r="M372" s="9" t="s">
        <v>954</v>
      </c>
      <c r="N372" s="74" t="str">
        <f t="shared" si="101"/>
        <v>ori@unilibre.edu.co</v>
      </c>
    </row>
    <row r="373" spans="1:15" ht="30" x14ac:dyDescent="0.25">
      <c r="A373" s="63">
        <f t="shared" si="99"/>
        <v>59</v>
      </c>
      <c r="B373" s="63" t="str">
        <f t="shared" si="98"/>
        <v>Universidad Libre</v>
      </c>
      <c r="C373" s="51" t="s">
        <v>100</v>
      </c>
      <c r="D373" s="63" t="str">
        <f>D372</f>
        <v>Maestría</v>
      </c>
      <c r="E373" s="6" t="s">
        <v>955</v>
      </c>
      <c r="F373" s="6">
        <v>2</v>
      </c>
      <c r="G373" s="6">
        <v>4</v>
      </c>
      <c r="H373" s="61">
        <v>1</v>
      </c>
      <c r="I373" s="61">
        <v>1</v>
      </c>
      <c r="J373" s="6" t="s">
        <v>809</v>
      </c>
      <c r="K373" s="6" t="s">
        <v>15</v>
      </c>
      <c r="L373" s="74" t="str">
        <f>L372</f>
        <v>Universidad Libre Seccional Cali - Posgrado (unilibre.edu.co)</v>
      </c>
      <c r="M373" s="9" t="s">
        <v>956</v>
      </c>
      <c r="N373" s="9" t="s">
        <v>959</v>
      </c>
    </row>
    <row r="374" spans="1:15" ht="60" x14ac:dyDescent="0.25">
      <c r="A374" s="62">
        <v>60</v>
      </c>
      <c r="B374" s="62" t="s">
        <v>960</v>
      </c>
      <c r="C374" s="62" t="s">
        <v>633</v>
      </c>
      <c r="D374" s="62" t="s">
        <v>19</v>
      </c>
      <c r="E374" s="6" t="s">
        <v>961</v>
      </c>
      <c r="F374" s="6">
        <v>2</v>
      </c>
      <c r="G374" s="6">
        <v>4</v>
      </c>
      <c r="H374" s="6">
        <v>1</v>
      </c>
      <c r="I374" s="62">
        <v>2</v>
      </c>
      <c r="J374" s="6" t="s">
        <v>962</v>
      </c>
      <c r="K374" s="6" t="s">
        <v>15</v>
      </c>
      <c r="L374" s="9" t="s">
        <v>963</v>
      </c>
      <c r="M374" s="9" t="s">
        <v>963</v>
      </c>
      <c r="N374" s="72" t="s">
        <v>964</v>
      </c>
      <c r="O374" s="43"/>
    </row>
    <row r="375" spans="1:15" ht="45" x14ac:dyDescent="0.25">
      <c r="A375" s="63">
        <f>A374</f>
        <v>60</v>
      </c>
      <c r="B375" s="63" t="str">
        <f>B374</f>
        <v>Universidad Surcolombiana</v>
      </c>
      <c r="C375" s="63" t="str">
        <f>C374</f>
        <v>Neiva</v>
      </c>
      <c r="D375" s="63" t="str">
        <f>D374</f>
        <v>Maestría</v>
      </c>
      <c r="E375" s="6" t="s">
        <v>651</v>
      </c>
      <c r="F375" s="6">
        <v>2</v>
      </c>
      <c r="G375" s="6">
        <v>4</v>
      </c>
      <c r="H375" s="6">
        <v>1</v>
      </c>
      <c r="I375" s="63">
        <f>I374</f>
        <v>2</v>
      </c>
      <c r="J375" s="41">
        <v>45689</v>
      </c>
      <c r="K375" s="6" t="s">
        <v>43</v>
      </c>
      <c r="L375" s="9" t="s">
        <v>965</v>
      </c>
      <c r="M375" s="9" t="s">
        <v>966</v>
      </c>
      <c r="N375" s="74" t="str">
        <f>N374</f>
        <v>orni@usco.edu.co</v>
      </c>
      <c r="O375" s="43"/>
    </row>
    <row r="376" spans="1:15" ht="60" x14ac:dyDescent="0.25">
      <c r="A376" s="62">
        <v>61</v>
      </c>
      <c r="B376" s="70" t="s">
        <v>967</v>
      </c>
      <c r="C376" s="62" t="s">
        <v>769</v>
      </c>
      <c r="D376" s="62" t="s">
        <v>19</v>
      </c>
      <c r="E376" s="6" t="s">
        <v>968</v>
      </c>
      <c r="F376" s="6">
        <v>2</v>
      </c>
      <c r="G376" s="6">
        <v>4</v>
      </c>
      <c r="H376" s="10">
        <v>2</v>
      </c>
      <c r="I376" s="70">
        <v>8</v>
      </c>
      <c r="J376" s="6" t="s">
        <v>969</v>
      </c>
      <c r="K376" s="6" t="s">
        <v>15</v>
      </c>
      <c r="L376" s="9" t="s">
        <v>970</v>
      </c>
      <c r="M376" s="9" t="s">
        <v>971</v>
      </c>
      <c r="N376" s="72" t="s">
        <v>972</v>
      </c>
      <c r="O376" s="43"/>
    </row>
    <row r="377" spans="1:15" ht="45" x14ac:dyDescent="0.25">
      <c r="A377" s="69">
        <f>A376</f>
        <v>61</v>
      </c>
      <c r="B377" s="75" t="str">
        <f t="shared" ref="B377:D379" si="102">B376</f>
        <v>Universidad EIA</v>
      </c>
      <c r="C377" s="69" t="str">
        <f>C376</f>
        <v>Envigado</v>
      </c>
      <c r="D377" s="69" t="str">
        <f>D376</f>
        <v>Maestría</v>
      </c>
      <c r="E377" s="6" t="s">
        <v>250</v>
      </c>
      <c r="F377" s="6">
        <v>2</v>
      </c>
      <c r="G377" s="6">
        <v>4</v>
      </c>
      <c r="H377" s="10">
        <v>2</v>
      </c>
      <c r="I377" s="75"/>
      <c r="J377" s="6" t="s">
        <v>973</v>
      </c>
      <c r="K377" s="6" t="s">
        <v>15</v>
      </c>
      <c r="L377" s="9" t="s">
        <v>974</v>
      </c>
      <c r="M377" s="9" t="s">
        <v>975</v>
      </c>
      <c r="N377" s="73" t="str">
        <f>N376</f>
        <v>manuela.velez69@eia.edu.co</v>
      </c>
      <c r="O377" s="43"/>
    </row>
    <row r="378" spans="1:15" ht="45" x14ac:dyDescent="0.25">
      <c r="A378" s="69">
        <f>A377</f>
        <v>61</v>
      </c>
      <c r="B378" s="75" t="str">
        <f t="shared" si="102"/>
        <v>Universidad EIA</v>
      </c>
      <c r="C378" s="69" t="str">
        <f t="shared" si="102"/>
        <v>Envigado</v>
      </c>
      <c r="D378" s="69" t="str">
        <f t="shared" si="102"/>
        <v>Maestría</v>
      </c>
      <c r="E378" s="6" t="s">
        <v>976</v>
      </c>
      <c r="F378" s="6" t="s">
        <v>247</v>
      </c>
      <c r="G378" s="6">
        <v>3</v>
      </c>
      <c r="H378" s="10">
        <v>2</v>
      </c>
      <c r="I378" s="75"/>
      <c r="J378" s="6" t="s">
        <v>973</v>
      </c>
      <c r="K378" s="6" t="s">
        <v>15</v>
      </c>
      <c r="L378" s="9" t="s">
        <v>977</v>
      </c>
      <c r="M378" s="72" t="s">
        <v>978</v>
      </c>
      <c r="N378" s="73" t="str">
        <f>N377</f>
        <v>manuela.velez69@eia.edu.co</v>
      </c>
      <c r="O378" s="43"/>
    </row>
    <row r="379" spans="1:15" ht="45" x14ac:dyDescent="0.25">
      <c r="A379" s="63">
        <f>A378</f>
        <v>61</v>
      </c>
      <c r="B379" s="71" t="str">
        <f t="shared" si="102"/>
        <v>Universidad EIA</v>
      </c>
      <c r="C379" s="63" t="str">
        <f t="shared" si="102"/>
        <v>Envigado</v>
      </c>
      <c r="D379" s="63" t="str">
        <f t="shared" si="102"/>
        <v>Maestría</v>
      </c>
      <c r="E379" s="6" t="s">
        <v>979</v>
      </c>
      <c r="F379" s="6" t="s">
        <v>247</v>
      </c>
      <c r="G379" s="6">
        <v>3</v>
      </c>
      <c r="H379" s="10">
        <v>2</v>
      </c>
      <c r="I379" s="71"/>
      <c r="J379" s="6" t="s">
        <v>973</v>
      </c>
      <c r="K379" s="6" t="s">
        <v>15</v>
      </c>
      <c r="L379" s="9" t="s">
        <v>980</v>
      </c>
      <c r="M379" s="74" t="str">
        <f>M378</f>
        <v xml:space="preserve">moises.brinez@eia.edu.co </v>
      </c>
      <c r="N379" s="74" t="str">
        <f>N378</f>
        <v>manuela.velez69@eia.edu.co</v>
      </c>
      <c r="O379" s="43"/>
    </row>
    <row r="380" spans="1:15" ht="105" x14ac:dyDescent="0.25">
      <c r="A380" s="62">
        <v>62</v>
      </c>
      <c r="B380" s="62" t="s">
        <v>981</v>
      </c>
      <c r="C380" s="62" t="s">
        <v>17</v>
      </c>
      <c r="D380" s="62" t="s">
        <v>19</v>
      </c>
      <c r="E380" s="6" t="s">
        <v>982</v>
      </c>
      <c r="F380" s="6">
        <v>1.5</v>
      </c>
      <c r="G380" s="6">
        <v>3</v>
      </c>
      <c r="H380" s="6">
        <v>1</v>
      </c>
      <c r="I380" s="62">
        <v>11</v>
      </c>
      <c r="J380" s="39">
        <v>45878</v>
      </c>
      <c r="K380" s="6" t="s">
        <v>15</v>
      </c>
      <c r="L380" s="9" t="s">
        <v>983</v>
      </c>
      <c r="M380" s="9" t="s">
        <v>984</v>
      </c>
      <c r="N380" s="72" t="s">
        <v>985</v>
      </c>
    </row>
    <row r="381" spans="1:15" ht="105" x14ac:dyDescent="0.25">
      <c r="A381" s="69" t="e">
        <f>#REF!</f>
        <v>#REF!</v>
      </c>
      <c r="B381" s="69" t="e">
        <f>#REF!</f>
        <v>#REF!</v>
      </c>
      <c r="C381" s="69" t="e">
        <f>#REF!</f>
        <v>#REF!</v>
      </c>
      <c r="D381" s="69" t="e">
        <f>#REF!</f>
        <v>#REF!</v>
      </c>
      <c r="E381" s="6" t="s">
        <v>986</v>
      </c>
      <c r="F381" s="6">
        <v>1.5</v>
      </c>
      <c r="G381" s="6">
        <v>3</v>
      </c>
      <c r="H381" s="6">
        <v>1</v>
      </c>
      <c r="I381" s="69"/>
      <c r="J381" s="39">
        <v>45870</v>
      </c>
      <c r="K381" s="6" t="s">
        <v>15</v>
      </c>
      <c r="L381" s="9" t="s">
        <v>987</v>
      </c>
      <c r="M381" s="9" t="s">
        <v>988</v>
      </c>
      <c r="N381" s="73" t="e">
        <f>#REF!</f>
        <v>#REF!</v>
      </c>
    </row>
    <row r="382" spans="1:15" ht="105" x14ac:dyDescent="0.25">
      <c r="A382" s="69" t="e">
        <f t="shared" ref="A382:A385" si="103">A381</f>
        <v>#REF!</v>
      </c>
      <c r="B382" s="69" t="e">
        <f t="shared" ref="B382:D385" si="104">B381</f>
        <v>#REF!</v>
      </c>
      <c r="C382" s="69" t="e">
        <f t="shared" si="104"/>
        <v>#REF!</v>
      </c>
      <c r="D382" s="69" t="e">
        <f t="shared" si="104"/>
        <v>#REF!</v>
      </c>
      <c r="E382" s="6" t="s">
        <v>989</v>
      </c>
      <c r="F382" s="6">
        <v>1.5</v>
      </c>
      <c r="G382" s="6">
        <v>3</v>
      </c>
      <c r="H382" s="6">
        <v>1</v>
      </c>
      <c r="I382" s="69"/>
      <c r="J382" s="39">
        <v>45870</v>
      </c>
      <c r="K382" s="6" t="s">
        <v>15</v>
      </c>
      <c r="L382" s="9" t="s">
        <v>990</v>
      </c>
      <c r="M382" s="9" t="s">
        <v>991</v>
      </c>
      <c r="N382" s="73" t="e">
        <f t="shared" ref="N382:N385" si="105">N381</f>
        <v>#REF!</v>
      </c>
    </row>
    <row r="383" spans="1:15" ht="105" x14ac:dyDescent="0.25">
      <c r="A383" s="69" t="e">
        <f t="shared" si="103"/>
        <v>#REF!</v>
      </c>
      <c r="B383" s="69" t="e">
        <f t="shared" si="104"/>
        <v>#REF!</v>
      </c>
      <c r="C383" s="69" t="e">
        <f t="shared" si="104"/>
        <v>#REF!</v>
      </c>
      <c r="D383" s="69" t="e">
        <f t="shared" si="104"/>
        <v>#REF!</v>
      </c>
      <c r="E383" s="6" t="s">
        <v>992</v>
      </c>
      <c r="F383" s="6">
        <v>1.5</v>
      </c>
      <c r="G383" s="6">
        <v>3</v>
      </c>
      <c r="H383" s="6">
        <v>1</v>
      </c>
      <c r="I383" s="69"/>
      <c r="J383" s="39">
        <v>45870</v>
      </c>
      <c r="K383" s="6" t="s">
        <v>15</v>
      </c>
      <c r="L383" s="9" t="s">
        <v>993</v>
      </c>
      <c r="M383" s="9" t="s">
        <v>994</v>
      </c>
      <c r="N383" s="73" t="e">
        <f t="shared" si="105"/>
        <v>#REF!</v>
      </c>
    </row>
    <row r="384" spans="1:15" ht="60" x14ac:dyDescent="0.25">
      <c r="A384" s="69" t="e">
        <f t="shared" si="103"/>
        <v>#REF!</v>
      </c>
      <c r="B384" s="69" t="e">
        <f t="shared" si="104"/>
        <v>#REF!</v>
      </c>
      <c r="C384" s="69" t="e">
        <f t="shared" si="104"/>
        <v>#REF!</v>
      </c>
      <c r="D384" s="69" t="e">
        <f t="shared" si="104"/>
        <v>#REF!</v>
      </c>
      <c r="E384" s="6" t="s">
        <v>995</v>
      </c>
      <c r="F384" s="6">
        <v>1.5</v>
      </c>
      <c r="G384" s="6">
        <v>3</v>
      </c>
      <c r="H384" s="6">
        <v>4</v>
      </c>
      <c r="I384" s="69"/>
      <c r="J384" s="6" t="s">
        <v>996</v>
      </c>
      <c r="K384" s="6" t="s">
        <v>15</v>
      </c>
      <c r="L384" s="9" t="s">
        <v>997</v>
      </c>
      <c r="M384" s="72" t="s">
        <v>998</v>
      </c>
      <c r="N384" s="73" t="e">
        <f t="shared" si="105"/>
        <v>#REF!</v>
      </c>
    </row>
    <row r="385" spans="1:15" ht="45" x14ac:dyDescent="0.25">
      <c r="A385" s="63" t="e">
        <f t="shared" si="103"/>
        <v>#REF!</v>
      </c>
      <c r="B385" s="63" t="e">
        <f t="shared" si="104"/>
        <v>#REF!</v>
      </c>
      <c r="C385" s="63" t="e">
        <f t="shared" si="104"/>
        <v>#REF!</v>
      </c>
      <c r="D385" s="63" t="e">
        <f t="shared" si="104"/>
        <v>#REF!</v>
      </c>
      <c r="E385" s="6" t="s">
        <v>999</v>
      </c>
      <c r="F385" s="6">
        <v>2</v>
      </c>
      <c r="G385" s="6">
        <v>4</v>
      </c>
      <c r="H385" s="6">
        <v>2</v>
      </c>
      <c r="I385" s="63"/>
      <c r="J385" s="6" t="s">
        <v>996</v>
      </c>
      <c r="K385" s="6" t="s">
        <v>15</v>
      </c>
      <c r="L385" s="9" t="s">
        <v>1000</v>
      </c>
      <c r="M385" s="74" t="str">
        <f>M384</f>
        <v>mariaco.fonseca@urosario.edu.co</v>
      </c>
      <c r="N385" s="74" t="e">
        <f t="shared" si="105"/>
        <v>#REF!</v>
      </c>
    </row>
    <row r="386" spans="1:15" ht="105" x14ac:dyDescent="0.25">
      <c r="A386" s="62">
        <v>63</v>
      </c>
      <c r="B386" s="62" t="s">
        <v>1002</v>
      </c>
      <c r="C386" s="62" t="s">
        <v>1001</v>
      </c>
      <c r="D386" s="70" t="s">
        <v>19</v>
      </c>
      <c r="E386" s="6" t="s">
        <v>250</v>
      </c>
      <c r="F386" s="6">
        <v>2</v>
      </c>
      <c r="G386" s="6">
        <v>4</v>
      </c>
      <c r="H386" s="6">
        <v>2</v>
      </c>
      <c r="I386" s="70">
        <v>11</v>
      </c>
      <c r="J386" s="39">
        <v>45870</v>
      </c>
      <c r="K386" s="6" t="s">
        <v>15</v>
      </c>
      <c r="L386" s="9" t="s">
        <v>1003</v>
      </c>
      <c r="M386" s="72" t="s">
        <v>1004</v>
      </c>
      <c r="N386" s="80" t="s">
        <v>1282</v>
      </c>
    </row>
    <row r="387" spans="1:15" ht="120" x14ac:dyDescent="0.25">
      <c r="A387" s="69">
        <f>A386</f>
        <v>63</v>
      </c>
      <c r="B387" s="69" t="str">
        <f t="shared" ref="B387:D393" si="106">B386</f>
        <v>Universidad de Antioquia</v>
      </c>
      <c r="C387" s="69" t="str">
        <f>C386</f>
        <v>MedellÍn</v>
      </c>
      <c r="D387" s="75" t="str">
        <f>D386</f>
        <v>Maestría</v>
      </c>
      <c r="E387" s="6" t="s">
        <v>1005</v>
      </c>
      <c r="F387" s="6">
        <v>2</v>
      </c>
      <c r="G387" s="6">
        <v>4</v>
      </c>
      <c r="H387" s="6">
        <v>2</v>
      </c>
      <c r="I387" s="75">
        <f t="shared" ref="I387:I393" si="107">I386</f>
        <v>11</v>
      </c>
      <c r="J387" s="39">
        <v>45870</v>
      </c>
      <c r="K387" s="6" t="s">
        <v>15</v>
      </c>
      <c r="L387" s="9" t="s">
        <v>1006</v>
      </c>
      <c r="M387" s="74" t="str">
        <f>M386</f>
        <v>asispos.ing@udea.edu.co</v>
      </c>
      <c r="N387" s="73" t="str">
        <f>N386</f>
        <v>movilidadpos.inter@udea.edu.co</v>
      </c>
    </row>
    <row r="388" spans="1:15" ht="120" x14ac:dyDescent="0.25">
      <c r="A388" s="69">
        <f t="shared" ref="A388:A393" si="108">A387</f>
        <v>63</v>
      </c>
      <c r="B388" s="69" t="str">
        <f t="shared" si="106"/>
        <v>Universidad de Antioquia</v>
      </c>
      <c r="C388" s="69" t="str">
        <f t="shared" si="106"/>
        <v>MedellÍn</v>
      </c>
      <c r="D388" s="75" t="str">
        <f t="shared" si="106"/>
        <v>Maestría</v>
      </c>
      <c r="E388" s="6" t="s">
        <v>425</v>
      </c>
      <c r="F388" s="6">
        <v>2</v>
      </c>
      <c r="G388" s="6">
        <v>4</v>
      </c>
      <c r="H388" s="6">
        <v>1</v>
      </c>
      <c r="I388" s="75">
        <f t="shared" si="107"/>
        <v>11</v>
      </c>
      <c r="J388" s="39">
        <v>45870</v>
      </c>
      <c r="K388" s="6" t="s">
        <v>15</v>
      </c>
      <c r="L388" s="9" t="s">
        <v>1007</v>
      </c>
      <c r="M388" s="9" t="s">
        <v>1008</v>
      </c>
      <c r="N388" s="73" t="str">
        <f t="shared" ref="N388:N393" si="109">N387</f>
        <v>movilidadpos.inter@udea.edu.co</v>
      </c>
    </row>
    <row r="389" spans="1:15" ht="105" x14ac:dyDescent="0.25">
      <c r="A389" s="69">
        <f t="shared" si="108"/>
        <v>63</v>
      </c>
      <c r="B389" s="69" t="str">
        <f t="shared" si="106"/>
        <v>Universidad de Antioquia</v>
      </c>
      <c r="C389" s="69" t="str">
        <f t="shared" si="106"/>
        <v>MedellÍn</v>
      </c>
      <c r="D389" s="75" t="str">
        <f t="shared" si="106"/>
        <v>Maestría</v>
      </c>
      <c r="E389" s="6" t="s">
        <v>104</v>
      </c>
      <c r="F389" s="6">
        <v>2</v>
      </c>
      <c r="G389" s="6">
        <v>4</v>
      </c>
      <c r="H389" s="6">
        <v>1</v>
      </c>
      <c r="I389" s="75">
        <f t="shared" si="107"/>
        <v>11</v>
      </c>
      <c r="J389" s="39">
        <v>45880</v>
      </c>
      <c r="K389" s="6" t="s">
        <v>15</v>
      </c>
      <c r="L389" s="9" t="s">
        <v>1010</v>
      </c>
      <c r="M389" s="9" t="s">
        <v>1009</v>
      </c>
      <c r="N389" s="73" t="str">
        <f t="shared" si="109"/>
        <v>movilidadpos.inter@udea.edu.co</v>
      </c>
    </row>
    <row r="390" spans="1:15" ht="90" x14ac:dyDescent="0.25">
      <c r="A390" s="69">
        <f t="shared" si="108"/>
        <v>63</v>
      </c>
      <c r="B390" s="69" t="str">
        <f t="shared" si="106"/>
        <v>Universidad de Antioquia</v>
      </c>
      <c r="C390" s="69" t="str">
        <f t="shared" si="106"/>
        <v>MedellÍn</v>
      </c>
      <c r="D390" s="75" t="str">
        <f t="shared" si="106"/>
        <v>Maestría</v>
      </c>
      <c r="E390" s="6" t="s">
        <v>1011</v>
      </c>
      <c r="F390" s="6">
        <v>2</v>
      </c>
      <c r="G390" s="6">
        <v>4</v>
      </c>
      <c r="H390" s="6">
        <v>1</v>
      </c>
      <c r="I390" s="75">
        <f t="shared" si="107"/>
        <v>11</v>
      </c>
      <c r="J390" s="39">
        <v>45873</v>
      </c>
      <c r="K390" s="6" t="s">
        <v>15</v>
      </c>
      <c r="L390" s="9" t="s">
        <v>1012</v>
      </c>
      <c r="M390" s="9" t="s">
        <v>1013</v>
      </c>
      <c r="N390" s="73" t="str">
        <f t="shared" si="109"/>
        <v>movilidadpos.inter@udea.edu.co</v>
      </c>
    </row>
    <row r="391" spans="1:15" ht="105" x14ac:dyDescent="0.25">
      <c r="A391" s="69">
        <f t="shared" si="108"/>
        <v>63</v>
      </c>
      <c r="B391" s="69" t="str">
        <f t="shared" si="106"/>
        <v>Universidad de Antioquia</v>
      </c>
      <c r="C391" s="69" t="str">
        <f t="shared" si="106"/>
        <v>MedellÍn</v>
      </c>
      <c r="D391" s="75" t="str">
        <f t="shared" si="106"/>
        <v>Maestría</v>
      </c>
      <c r="E391" s="6" t="s">
        <v>1014</v>
      </c>
      <c r="F391" s="6">
        <v>2</v>
      </c>
      <c r="G391" s="6">
        <v>4</v>
      </c>
      <c r="H391" s="6">
        <v>1</v>
      </c>
      <c r="I391" s="75">
        <f t="shared" si="107"/>
        <v>11</v>
      </c>
      <c r="J391" s="39">
        <v>45880</v>
      </c>
      <c r="K391" s="6" t="s">
        <v>15</v>
      </c>
      <c r="L391" s="9" t="s">
        <v>1015</v>
      </c>
      <c r="M391" s="9" t="s">
        <v>1016</v>
      </c>
      <c r="N391" s="73" t="str">
        <f t="shared" si="109"/>
        <v>movilidadpos.inter@udea.edu.co</v>
      </c>
    </row>
    <row r="392" spans="1:15" ht="105" x14ac:dyDescent="0.25">
      <c r="A392" s="69">
        <f t="shared" si="108"/>
        <v>63</v>
      </c>
      <c r="B392" s="69" t="str">
        <f t="shared" si="106"/>
        <v>Universidad de Antioquia</v>
      </c>
      <c r="C392" s="69" t="str">
        <f t="shared" si="106"/>
        <v>MedellÍn</v>
      </c>
      <c r="D392" s="75" t="str">
        <f t="shared" si="106"/>
        <v>Maestría</v>
      </c>
      <c r="E392" s="6" t="s">
        <v>1017</v>
      </c>
      <c r="F392" s="6">
        <v>2</v>
      </c>
      <c r="G392" s="6">
        <v>4</v>
      </c>
      <c r="H392" s="6">
        <v>1</v>
      </c>
      <c r="I392" s="75">
        <f t="shared" si="107"/>
        <v>11</v>
      </c>
      <c r="J392" s="39">
        <v>45880</v>
      </c>
      <c r="K392" s="6" t="s">
        <v>15</v>
      </c>
      <c r="L392" s="9" t="s">
        <v>1018</v>
      </c>
      <c r="M392" s="9" t="s">
        <v>1019</v>
      </c>
      <c r="N392" s="73" t="str">
        <f t="shared" si="109"/>
        <v>movilidadpos.inter@udea.edu.co</v>
      </c>
    </row>
    <row r="393" spans="1:15" ht="120" x14ac:dyDescent="0.25">
      <c r="A393" s="69">
        <f t="shared" si="108"/>
        <v>63</v>
      </c>
      <c r="B393" s="69" t="str">
        <f t="shared" si="106"/>
        <v>Universidad de Antioquia</v>
      </c>
      <c r="C393" s="63" t="str">
        <f t="shared" si="106"/>
        <v>MedellÍn</v>
      </c>
      <c r="D393" s="71" t="str">
        <f t="shared" si="106"/>
        <v>Maestría</v>
      </c>
      <c r="E393" s="6" t="s">
        <v>1020</v>
      </c>
      <c r="F393" s="6">
        <v>2</v>
      </c>
      <c r="G393" s="6">
        <v>4</v>
      </c>
      <c r="H393" s="6">
        <v>2</v>
      </c>
      <c r="I393" s="71">
        <f t="shared" si="107"/>
        <v>11</v>
      </c>
      <c r="J393" s="39">
        <v>45880</v>
      </c>
      <c r="K393" s="6" t="s">
        <v>15</v>
      </c>
      <c r="L393" s="9" t="s">
        <v>1021</v>
      </c>
      <c r="M393" s="9" t="s">
        <v>1022</v>
      </c>
      <c r="N393" s="74" t="str">
        <f t="shared" si="109"/>
        <v>movilidadpos.inter@udea.edu.co</v>
      </c>
    </row>
    <row r="394" spans="1:15" ht="45" customHeight="1" x14ac:dyDescent="0.25">
      <c r="A394" s="62">
        <v>64</v>
      </c>
      <c r="B394" s="62" t="s">
        <v>468</v>
      </c>
      <c r="C394" s="62" t="s">
        <v>17</v>
      </c>
      <c r="D394" s="62" t="s">
        <v>19</v>
      </c>
      <c r="E394" s="6" t="s">
        <v>1023</v>
      </c>
      <c r="F394" s="6">
        <v>2</v>
      </c>
      <c r="G394" s="6">
        <v>4</v>
      </c>
      <c r="H394" s="61">
        <v>1</v>
      </c>
      <c r="I394" s="61">
        <v>4</v>
      </c>
      <c r="J394" s="39">
        <v>45852</v>
      </c>
      <c r="K394" s="6" t="s">
        <v>15</v>
      </c>
      <c r="L394" s="9" t="s">
        <v>1024</v>
      </c>
      <c r="M394" s="9" t="s">
        <v>1025</v>
      </c>
      <c r="N394" s="72" t="s">
        <v>1026</v>
      </c>
      <c r="O394" s="43"/>
    </row>
    <row r="395" spans="1:15" ht="45" x14ac:dyDescent="0.25">
      <c r="A395" s="69">
        <f>A394</f>
        <v>64</v>
      </c>
      <c r="B395" s="69" t="str">
        <f t="shared" ref="B395:D401" si="110">B394</f>
        <v>Pontificia Universidad Javeriana</v>
      </c>
      <c r="C395" s="69" t="str">
        <f>C394</f>
        <v>Bogotá</v>
      </c>
      <c r="D395" s="69" t="str">
        <f>D394</f>
        <v>Maestría</v>
      </c>
      <c r="E395" s="6" t="s">
        <v>369</v>
      </c>
      <c r="F395" s="6">
        <v>2</v>
      </c>
      <c r="G395" s="6">
        <v>4</v>
      </c>
      <c r="H395" s="61">
        <v>1</v>
      </c>
      <c r="I395" s="61">
        <v>4</v>
      </c>
      <c r="J395" s="39">
        <v>45852</v>
      </c>
      <c r="K395" s="6" t="s">
        <v>15</v>
      </c>
      <c r="L395" s="9" t="s">
        <v>1027</v>
      </c>
      <c r="M395" s="9" t="s">
        <v>1028</v>
      </c>
      <c r="N395" s="73" t="str">
        <f>N394</f>
        <v>nathalia.piedrahita@javeriana.edu.co</v>
      </c>
      <c r="O395" s="43"/>
    </row>
    <row r="396" spans="1:15" ht="45" x14ac:dyDescent="0.25">
      <c r="A396" s="69">
        <f t="shared" ref="A396:A401" si="111">A395</f>
        <v>64</v>
      </c>
      <c r="B396" s="69" t="str">
        <f t="shared" si="110"/>
        <v>Pontificia Universidad Javeriana</v>
      </c>
      <c r="C396" s="69" t="str">
        <f t="shared" si="110"/>
        <v>Bogotá</v>
      </c>
      <c r="D396" s="69" t="str">
        <f t="shared" si="110"/>
        <v>Maestría</v>
      </c>
      <c r="E396" s="6" t="s">
        <v>1029</v>
      </c>
      <c r="F396" s="6">
        <v>1.5</v>
      </c>
      <c r="G396" s="6">
        <v>3</v>
      </c>
      <c r="H396" s="61">
        <v>1</v>
      </c>
      <c r="I396" s="61">
        <v>4</v>
      </c>
      <c r="J396" s="39">
        <v>45852</v>
      </c>
      <c r="K396" s="6" t="s">
        <v>15</v>
      </c>
      <c r="L396" s="9" t="s">
        <v>1030</v>
      </c>
      <c r="M396" s="9" t="s">
        <v>1031</v>
      </c>
      <c r="N396" s="73" t="str">
        <f t="shared" ref="N396:N401" si="112">N395</f>
        <v>nathalia.piedrahita@javeriana.edu.co</v>
      </c>
      <c r="O396" s="43"/>
    </row>
    <row r="397" spans="1:15" ht="45" x14ac:dyDescent="0.25">
      <c r="A397" s="69">
        <f t="shared" si="111"/>
        <v>64</v>
      </c>
      <c r="B397" s="69" t="str">
        <f t="shared" si="110"/>
        <v>Pontificia Universidad Javeriana</v>
      </c>
      <c r="C397" s="69" t="str">
        <f t="shared" si="110"/>
        <v>Bogotá</v>
      </c>
      <c r="D397" s="69" t="str">
        <f t="shared" si="110"/>
        <v>Maestría</v>
      </c>
      <c r="E397" s="6" t="s">
        <v>1032</v>
      </c>
      <c r="F397" s="6">
        <v>1.5</v>
      </c>
      <c r="G397" s="6">
        <v>3</v>
      </c>
      <c r="H397" s="61">
        <v>1</v>
      </c>
      <c r="I397" s="61">
        <v>4</v>
      </c>
      <c r="J397" s="39">
        <v>46042</v>
      </c>
      <c r="K397" s="6" t="s">
        <v>15</v>
      </c>
      <c r="L397" s="9" t="s">
        <v>1033</v>
      </c>
      <c r="M397" s="9" t="s">
        <v>1034</v>
      </c>
      <c r="N397" s="73" t="str">
        <f t="shared" si="112"/>
        <v>nathalia.piedrahita@javeriana.edu.co</v>
      </c>
      <c r="O397" s="43"/>
    </row>
    <row r="398" spans="1:15" ht="45" x14ac:dyDescent="0.25">
      <c r="A398" s="69">
        <f t="shared" si="111"/>
        <v>64</v>
      </c>
      <c r="B398" s="69" t="str">
        <f t="shared" si="110"/>
        <v>Pontificia Universidad Javeriana</v>
      </c>
      <c r="C398" s="69" t="str">
        <f t="shared" si="110"/>
        <v>Bogotá</v>
      </c>
      <c r="D398" s="69" t="str">
        <f t="shared" si="110"/>
        <v>Maestría</v>
      </c>
      <c r="E398" s="6" t="s">
        <v>1035</v>
      </c>
      <c r="F398" s="6">
        <v>2</v>
      </c>
      <c r="G398" s="6">
        <v>4</v>
      </c>
      <c r="H398" s="61">
        <v>1</v>
      </c>
      <c r="I398" s="61">
        <v>4</v>
      </c>
      <c r="J398" s="39">
        <v>46042</v>
      </c>
      <c r="K398" s="6" t="s">
        <v>15</v>
      </c>
      <c r="L398" s="9" t="s">
        <v>1036</v>
      </c>
      <c r="M398" s="9" t="s">
        <v>1037</v>
      </c>
      <c r="N398" s="73" t="str">
        <f t="shared" si="112"/>
        <v>nathalia.piedrahita@javeriana.edu.co</v>
      </c>
      <c r="O398" s="43"/>
    </row>
    <row r="399" spans="1:15" ht="45" x14ac:dyDescent="0.25">
      <c r="A399" s="69">
        <f t="shared" si="111"/>
        <v>64</v>
      </c>
      <c r="B399" s="69" t="str">
        <f t="shared" si="110"/>
        <v>Pontificia Universidad Javeriana</v>
      </c>
      <c r="C399" s="69" t="str">
        <f t="shared" si="110"/>
        <v>Bogotá</v>
      </c>
      <c r="D399" s="69" t="str">
        <f t="shared" si="110"/>
        <v>Maestría</v>
      </c>
      <c r="E399" s="6" t="s">
        <v>820</v>
      </c>
      <c r="F399" s="6">
        <v>2</v>
      </c>
      <c r="G399" s="6">
        <v>4</v>
      </c>
      <c r="H399" s="61">
        <v>1</v>
      </c>
      <c r="I399" s="61">
        <v>4</v>
      </c>
      <c r="J399" s="39">
        <v>45852</v>
      </c>
      <c r="K399" s="6" t="s">
        <v>15</v>
      </c>
      <c r="L399" s="9" t="s">
        <v>1038</v>
      </c>
      <c r="M399" s="9" t="s">
        <v>1039</v>
      </c>
      <c r="N399" s="73" t="str">
        <f t="shared" si="112"/>
        <v>nathalia.piedrahita@javeriana.edu.co</v>
      </c>
      <c r="O399" s="43"/>
    </row>
    <row r="400" spans="1:15" ht="45" x14ac:dyDescent="0.25">
      <c r="A400" s="69">
        <f t="shared" si="111"/>
        <v>64</v>
      </c>
      <c r="B400" s="69" t="str">
        <f t="shared" si="110"/>
        <v>Pontificia Universidad Javeriana</v>
      </c>
      <c r="C400" s="69" t="str">
        <f t="shared" si="110"/>
        <v>Bogotá</v>
      </c>
      <c r="D400" s="69" t="str">
        <f t="shared" si="110"/>
        <v>Maestría</v>
      </c>
      <c r="E400" s="6" t="s">
        <v>149</v>
      </c>
      <c r="F400" s="6">
        <v>1.5</v>
      </c>
      <c r="G400" s="6">
        <v>3</v>
      </c>
      <c r="H400" s="61">
        <v>1</v>
      </c>
      <c r="I400" s="61">
        <v>4</v>
      </c>
      <c r="J400" s="39">
        <v>45852</v>
      </c>
      <c r="K400" s="6" t="s">
        <v>15</v>
      </c>
      <c r="L400" s="9" t="s">
        <v>1040</v>
      </c>
      <c r="M400" s="9" t="s">
        <v>1041</v>
      </c>
      <c r="N400" s="73" t="str">
        <f t="shared" si="112"/>
        <v>nathalia.piedrahita@javeriana.edu.co</v>
      </c>
      <c r="O400" s="43"/>
    </row>
    <row r="401" spans="1:15" ht="45" x14ac:dyDescent="0.25">
      <c r="A401" s="63">
        <f t="shared" si="111"/>
        <v>64</v>
      </c>
      <c r="B401" s="63" t="str">
        <f t="shared" si="110"/>
        <v>Pontificia Universidad Javeriana</v>
      </c>
      <c r="C401" s="63" t="str">
        <f t="shared" si="110"/>
        <v>Bogotá</v>
      </c>
      <c r="D401" s="63" t="str">
        <f t="shared" si="110"/>
        <v>Maestría</v>
      </c>
      <c r="E401" s="6" t="s">
        <v>502</v>
      </c>
      <c r="F401" s="6">
        <v>2</v>
      </c>
      <c r="G401" s="6">
        <v>4</v>
      </c>
      <c r="H401" s="61">
        <v>1</v>
      </c>
      <c r="I401" s="61">
        <v>4</v>
      </c>
      <c r="J401" s="39">
        <v>45852</v>
      </c>
      <c r="K401" s="6" t="s">
        <v>15</v>
      </c>
      <c r="L401" s="9" t="s">
        <v>1042</v>
      </c>
      <c r="M401" s="9" t="s">
        <v>1043</v>
      </c>
      <c r="N401" s="74" t="str">
        <f t="shared" si="112"/>
        <v>nathalia.piedrahita@javeriana.edu.co</v>
      </c>
      <c r="O401" s="43"/>
    </row>
    <row r="402" spans="1:15" ht="60" x14ac:dyDescent="0.25">
      <c r="A402" s="62">
        <v>65</v>
      </c>
      <c r="B402" s="62" t="s">
        <v>1044</v>
      </c>
      <c r="C402" s="62" t="s">
        <v>17</v>
      </c>
      <c r="D402" s="62" t="s">
        <v>74</v>
      </c>
      <c r="E402" s="6" t="s">
        <v>1045</v>
      </c>
      <c r="F402" s="6">
        <v>2</v>
      </c>
      <c r="G402" s="6">
        <v>4</v>
      </c>
      <c r="H402" s="6">
        <v>1</v>
      </c>
      <c r="I402" s="70">
        <v>16</v>
      </c>
      <c r="J402" s="39">
        <v>45855</v>
      </c>
      <c r="K402" s="6" t="s">
        <v>29</v>
      </c>
      <c r="L402" s="9" t="s">
        <v>1046</v>
      </c>
      <c r="M402" s="72" t="s">
        <v>1047</v>
      </c>
      <c r="N402" s="72" t="s">
        <v>1048</v>
      </c>
    </row>
    <row r="403" spans="1:15" ht="75" x14ac:dyDescent="0.25">
      <c r="A403" s="69">
        <f>A402</f>
        <v>65</v>
      </c>
      <c r="B403" s="69" t="str">
        <f t="shared" ref="B403:D416" si="113">B402</f>
        <v>Corporación Universitaria Minuto de Dios - UNIMINUTO</v>
      </c>
      <c r="C403" s="69" t="str">
        <f>C402</f>
        <v>Bogotá</v>
      </c>
      <c r="D403" s="69" t="str">
        <f>D402</f>
        <v xml:space="preserve">Maestría </v>
      </c>
      <c r="E403" s="6" t="s">
        <v>1049</v>
      </c>
      <c r="F403" s="6">
        <v>2</v>
      </c>
      <c r="G403" s="6">
        <v>4</v>
      </c>
      <c r="H403" s="6">
        <v>1</v>
      </c>
      <c r="I403" s="75">
        <f>I402</f>
        <v>16</v>
      </c>
      <c r="J403" s="39">
        <v>45855</v>
      </c>
      <c r="K403" s="6" t="s">
        <v>29</v>
      </c>
      <c r="L403" s="9" t="s">
        <v>1050</v>
      </c>
      <c r="M403" s="73" t="str">
        <f t="shared" ref="M403:N405" si="114">M402</f>
        <v xml:space="preserve">cvasquez@uniminuto.edu </v>
      </c>
      <c r="N403" s="73" t="str">
        <f t="shared" si="114"/>
        <v>internacionalizacion@uniminuto.edu</v>
      </c>
    </row>
    <row r="404" spans="1:15" ht="75" x14ac:dyDescent="0.25">
      <c r="A404" s="69">
        <f t="shared" ref="A404:A416" si="115">A403</f>
        <v>65</v>
      </c>
      <c r="B404" s="69" t="str">
        <f t="shared" si="113"/>
        <v>Corporación Universitaria Minuto de Dios - UNIMINUTO</v>
      </c>
      <c r="C404" s="69" t="str">
        <f t="shared" si="113"/>
        <v>Bogotá</v>
      </c>
      <c r="D404" s="69" t="str">
        <f t="shared" si="113"/>
        <v xml:space="preserve">Maestría </v>
      </c>
      <c r="E404" s="6" t="s">
        <v>1051</v>
      </c>
      <c r="F404" s="6">
        <v>2</v>
      </c>
      <c r="G404" s="6">
        <v>4</v>
      </c>
      <c r="H404" s="6">
        <v>1</v>
      </c>
      <c r="I404" s="75">
        <f t="shared" ref="I404:I416" si="116">I403</f>
        <v>16</v>
      </c>
      <c r="J404" s="39">
        <v>45855</v>
      </c>
      <c r="K404" s="6" t="s">
        <v>29</v>
      </c>
      <c r="L404" s="9" t="s">
        <v>1052</v>
      </c>
      <c r="M404" s="73" t="str">
        <f t="shared" si="114"/>
        <v xml:space="preserve">cvasquez@uniminuto.edu </v>
      </c>
      <c r="N404" s="73" t="str">
        <f t="shared" si="114"/>
        <v>internacionalizacion@uniminuto.edu</v>
      </c>
    </row>
    <row r="405" spans="1:15" ht="45" x14ac:dyDescent="0.25">
      <c r="A405" s="69">
        <f t="shared" si="115"/>
        <v>65</v>
      </c>
      <c r="B405" s="69" t="str">
        <f t="shared" si="113"/>
        <v>Corporación Universitaria Minuto de Dios - UNIMINUTO</v>
      </c>
      <c r="C405" s="69" t="str">
        <f t="shared" si="113"/>
        <v>Bogotá</v>
      </c>
      <c r="D405" s="69" t="str">
        <f t="shared" si="113"/>
        <v xml:space="preserve">Maestría </v>
      </c>
      <c r="E405" s="6" t="s">
        <v>1053</v>
      </c>
      <c r="F405" s="6">
        <v>2</v>
      </c>
      <c r="G405" s="6">
        <v>4</v>
      </c>
      <c r="H405" s="6">
        <v>2</v>
      </c>
      <c r="I405" s="75">
        <f t="shared" si="116"/>
        <v>16</v>
      </c>
      <c r="J405" s="39">
        <v>45855</v>
      </c>
      <c r="K405" s="6" t="s">
        <v>29</v>
      </c>
      <c r="L405" s="9" t="s">
        <v>1054</v>
      </c>
      <c r="M405" s="74" t="str">
        <f t="shared" si="114"/>
        <v xml:space="preserve">cvasquez@uniminuto.edu </v>
      </c>
      <c r="N405" s="73" t="str">
        <f t="shared" si="114"/>
        <v>internacionalizacion@uniminuto.edu</v>
      </c>
    </row>
    <row r="406" spans="1:15" ht="90" x14ac:dyDescent="0.25">
      <c r="A406" s="69">
        <f t="shared" si="115"/>
        <v>65</v>
      </c>
      <c r="B406" s="69" t="str">
        <f t="shared" si="113"/>
        <v>Corporación Universitaria Minuto de Dios - UNIMINUTO</v>
      </c>
      <c r="C406" s="69" t="str">
        <f t="shared" si="113"/>
        <v>Bogotá</v>
      </c>
      <c r="D406" s="69" t="str">
        <f t="shared" si="113"/>
        <v xml:space="preserve">Maestría </v>
      </c>
      <c r="E406" s="6" t="s">
        <v>1055</v>
      </c>
      <c r="F406" s="6">
        <v>2</v>
      </c>
      <c r="G406" s="6">
        <v>4</v>
      </c>
      <c r="H406" s="6">
        <v>1</v>
      </c>
      <c r="I406" s="75">
        <f t="shared" si="116"/>
        <v>16</v>
      </c>
      <c r="J406" s="39">
        <v>45839</v>
      </c>
      <c r="K406" s="6" t="s">
        <v>43</v>
      </c>
      <c r="L406" s="9" t="s">
        <v>1056</v>
      </c>
      <c r="M406" s="9" t="s">
        <v>1057</v>
      </c>
      <c r="N406" s="73" t="str">
        <f t="shared" ref="N406:N416" si="117">N405</f>
        <v>internacionalizacion@uniminuto.edu</v>
      </c>
    </row>
    <row r="407" spans="1:15" ht="75" x14ac:dyDescent="0.25">
      <c r="A407" s="69">
        <f t="shared" si="115"/>
        <v>65</v>
      </c>
      <c r="B407" s="69" t="str">
        <f t="shared" si="113"/>
        <v>Corporación Universitaria Minuto de Dios - UNIMINUTO</v>
      </c>
      <c r="C407" s="69" t="str">
        <f t="shared" si="113"/>
        <v>Bogotá</v>
      </c>
      <c r="D407" s="69" t="str">
        <f t="shared" si="113"/>
        <v xml:space="preserve">Maestría </v>
      </c>
      <c r="E407" s="6" t="s">
        <v>1058</v>
      </c>
      <c r="F407" s="6">
        <v>2</v>
      </c>
      <c r="G407" s="6">
        <v>4</v>
      </c>
      <c r="H407" s="6">
        <v>1</v>
      </c>
      <c r="I407" s="75">
        <f t="shared" si="116"/>
        <v>16</v>
      </c>
      <c r="J407" s="39">
        <v>45839</v>
      </c>
      <c r="K407" s="6" t="s">
        <v>43</v>
      </c>
      <c r="L407" s="9" t="s">
        <v>1059</v>
      </c>
      <c r="M407" s="9" t="s">
        <v>1060</v>
      </c>
      <c r="N407" s="73" t="str">
        <f t="shared" si="117"/>
        <v>internacionalizacion@uniminuto.edu</v>
      </c>
    </row>
    <row r="408" spans="1:15" ht="75" x14ac:dyDescent="0.25">
      <c r="A408" s="69">
        <f t="shared" si="115"/>
        <v>65</v>
      </c>
      <c r="B408" s="69" t="str">
        <f t="shared" si="113"/>
        <v>Corporación Universitaria Minuto de Dios - UNIMINUTO</v>
      </c>
      <c r="C408" s="69" t="str">
        <f t="shared" si="113"/>
        <v>Bogotá</v>
      </c>
      <c r="D408" s="69" t="str">
        <f t="shared" si="113"/>
        <v xml:space="preserve">Maestría </v>
      </c>
      <c r="E408" s="6" t="s">
        <v>1061</v>
      </c>
      <c r="F408" s="6" t="s">
        <v>1062</v>
      </c>
      <c r="G408" s="6" t="s">
        <v>1063</v>
      </c>
      <c r="H408" s="6">
        <v>1</v>
      </c>
      <c r="I408" s="75">
        <f t="shared" si="116"/>
        <v>16</v>
      </c>
      <c r="J408" s="39">
        <v>45839</v>
      </c>
      <c r="K408" s="6" t="s">
        <v>43</v>
      </c>
      <c r="L408" s="9" t="s">
        <v>1064</v>
      </c>
      <c r="M408" s="9" t="s">
        <v>1065</v>
      </c>
      <c r="N408" s="73" t="str">
        <f t="shared" si="117"/>
        <v>internacionalizacion@uniminuto.edu</v>
      </c>
    </row>
    <row r="409" spans="1:15" ht="90" x14ac:dyDescent="0.25">
      <c r="A409" s="69">
        <f t="shared" si="115"/>
        <v>65</v>
      </c>
      <c r="B409" s="69" t="str">
        <f t="shared" si="113"/>
        <v>Corporación Universitaria Minuto de Dios - UNIMINUTO</v>
      </c>
      <c r="C409" s="69" t="str">
        <f t="shared" si="113"/>
        <v>Bogotá</v>
      </c>
      <c r="D409" s="69" t="str">
        <f t="shared" si="113"/>
        <v xml:space="preserve">Maestría </v>
      </c>
      <c r="E409" s="6" t="s">
        <v>1066</v>
      </c>
      <c r="F409" s="6" t="s">
        <v>1062</v>
      </c>
      <c r="G409" s="6" t="s">
        <v>1063</v>
      </c>
      <c r="H409" s="6">
        <v>1</v>
      </c>
      <c r="I409" s="75">
        <f t="shared" si="116"/>
        <v>16</v>
      </c>
      <c r="J409" s="39">
        <v>45839</v>
      </c>
      <c r="K409" s="6" t="s">
        <v>43</v>
      </c>
      <c r="L409" s="9" t="s">
        <v>1067</v>
      </c>
      <c r="M409" s="9" t="s">
        <v>1068</v>
      </c>
      <c r="N409" s="73" t="str">
        <f t="shared" si="117"/>
        <v>internacionalizacion@uniminuto.edu</v>
      </c>
    </row>
    <row r="410" spans="1:15" ht="75" x14ac:dyDescent="0.25">
      <c r="A410" s="69">
        <f>A409</f>
        <v>65</v>
      </c>
      <c r="B410" s="69" t="str">
        <f t="shared" si="113"/>
        <v>Corporación Universitaria Minuto de Dios - UNIMINUTO</v>
      </c>
      <c r="C410" s="69" t="str">
        <f t="shared" si="113"/>
        <v>Bogotá</v>
      </c>
      <c r="D410" s="69" t="str">
        <f t="shared" si="113"/>
        <v xml:space="preserve">Maestría </v>
      </c>
      <c r="E410" s="6" t="s">
        <v>1069</v>
      </c>
      <c r="F410" s="6" t="s">
        <v>1062</v>
      </c>
      <c r="G410" s="6" t="s">
        <v>1063</v>
      </c>
      <c r="H410" s="6">
        <v>1</v>
      </c>
      <c r="I410" s="75">
        <f t="shared" si="116"/>
        <v>16</v>
      </c>
      <c r="J410" s="39">
        <v>45839</v>
      </c>
      <c r="K410" s="6" t="s">
        <v>43</v>
      </c>
      <c r="L410" s="9" t="s">
        <v>1070</v>
      </c>
      <c r="M410" s="9" t="s">
        <v>1071</v>
      </c>
      <c r="N410" s="73" t="str">
        <f t="shared" si="117"/>
        <v>internacionalizacion@uniminuto.edu</v>
      </c>
    </row>
    <row r="411" spans="1:15" ht="75" x14ac:dyDescent="0.25">
      <c r="A411" s="69">
        <f t="shared" si="115"/>
        <v>65</v>
      </c>
      <c r="B411" s="69" t="str">
        <f t="shared" si="113"/>
        <v>Corporación Universitaria Minuto de Dios - UNIMINUTO</v>
      </c>
      <c r="C411" s="69" t="str">
        <f t="shared" si="113"/>
        <v>Bogotá</v>
      </c>
      <c r="D411" s="69" t="str">
        <f t="shared" si="113"/>
        <v xml:space="preserve">Maestría </v>
      </c>
      <c r="E411" s="6" t="s">
        <v>1072</v>
      </c>
      <c r="F411" s="6" t="s">
        <v>1062</v>
      </c>
      <c r="G411" s="6" t="s">
        <v>1063</v>
      </c>
      <c r="H411" s="6">
        <v>1</v>
      </c>
      <c r="I411" s="75">
        <f t="shared" si="116"/>
        <v>16</v>
      </c>
      <c r="J411" s="39">
        <v>45839</v>
      </c>
      <c r="K411" s="6" t="s">
        <v>43</v>
      </c>
      <c r="L411" s="9" t="s">
        <v>1073</v>
      </c>
      <c r="M411" s="9" t="s">
        <v>1071</v>
      </c>
      <c r="N411" s="73" t="str">
        <f t="shared" si="117"/>
        <v>internacionalizacion@uniminuto.edu</v>
      </c>
    </row>
    <row r="412" spans="1:15" ht="75" customHeight="1" x14ac:dyDescent="0.25">
      <c r="A412" s="69">
        <f t="shared" si="115"/>
        <v>65</v>
      </c>
      <c r="B412" s="69" t="str">
        <f t="shared" si="113"/>
        <v>Corporación Universitaria Minuto de Dios - UNIMINUTO</v>
      </c>
      <c r="C412" s="69" t="str">
        <f t="shared" si="113"/>
        <v>Bogotá</v>
      </c>
      <c r="D412" s="69" t="str">
        <f t="shared" si="113"/>
        <v xml:space="preserve">Maestría </v>
      </c>
      <c r="E412" s="6" t="s">
        <v>1074</v>
      </c>
      <c r="F412" s="6">
        <v>2</v>
      </c>
      <c r="G412" s="6">
        <v>4</v>
      </c>
      <c r="H412" s="6">
        <v>1</v>
      </c>
      <c r="I412" s="75">
        <f t="shared" si="116"/>
        <v>16</v>
      </c>
      <c r="J412" s="39">
        <v>45839</v>
      </c>
      <c r="K412" s="6" t="s">
        <v>43</v>
      </c>
      <c r="L412" s="9" t="s">
        <v>1075</v>
      </c>
      <c r="M412" s="72" t="s">
        <v>1076</v>
      </c>
      <c r="N412" s="73" t="str">
        <f t="shared" si="117"/>
        <v>internacionalizacion@uniminuto.edu</v>
      </c>
    </row>
    <row r="413" spans="1:15" ht="90" x14ac:dyDescent="0.25">
      <c r="A413" s="69">
        <f t="shared" si="115"/>
        <v>65</v>
      </c>
      <c r="B413" s="69" t="str">
        <f t="shared" si="113"/>
        <v>Corporación Universitaria Minuto de Dios - UNIMINUTO</v>
      </c>
      <c r="C413" s="69" t="str">
        <f t="shared" si="113"/>
        <v>Bogotá</v>
      </c>
      <c r="D413" s="69" t="str">
        <f t="shared" si="113"/>
        <v xml:space="preserve">Maestría </v>
      </c>
      <c r="E413" s="6" t="s">
        <v>1077</v>
      </c>
      <c r="F413" s="6">
        <v>2</v>
      </c>
      <c r="G413" s="6">
        <v>4</v>
      </c>
      <c r="H413" s="6">
        <v>1</v>
      </c>
      <c r="I413" s="75">
        <f t="shared" si="116"/>
        <v>16</v>
      </c>
      <c r="J413" s="39">
        <v>45839</v>
      </c>
      <c r="K413" s="6" t="s">
        <v>43</v>
      </c>
      <c r="L413" s="9" t="s">
        <v>1078</v>
      </c>
      <c r="M413" s="73" t="str">
        <f>M412</f>
        <v>sparada@uniminuto.edu / enrique.romero.c@uniminuto.edu / diana.caro@uniminuto.edu</v>
      </c>
      <c r="N413" s="73" t="str">
        <f t="shared" si="117"/>
        <v>internacionalizacion@uniminuto.edu</v>
      </c>
    </row>
    <row r="414" spans="1:15" ht="75" x14ac:dyDescent="0.25">
      <c r="A414" s="69">
        <f>A413</f>
        <v>65</v>
      </c>
      <c r="B414" s="69" t="str">
        <f t="shared" si="113"/>
        <v>Corporación Universitaria Minuto de Dios - UNIMINUTO</v>
      </c>
      <c r="C414" s="63" t="str">
        <f t="shared" si="113"/>
        <v>Bogotá</v>
      </c>
      <c r="D414" s="69" t="str">
        <f t="shared" si="113"/>
        <v xml:space="preserve">Maestría </v>
      </c>
      <c r="E414" s="6" t="s">
        <v>1079</v>
      </c>
      <c r="F414" s="6">
        <v>2</v>
      </c>
      <c r="G414" s="6">
        <v>4</v>
      </c>
      <c r="H414" s="6">
        <v>1</v>
      </c>
      <c r="I414" s="75">
        <f t="shared" si="116"/>
        <v>16</v>
      </c>
      <c r="J414" s="39">
        <v>45839</v>
      </c>
      <c r="K414" s="6" t="s">
        <v>43</v>
      </c>
      <c r="L414" s="9" t="s">
        <v>1080</v>
      </c>
      <c r="M414" s="74" t="str">
        <f>M413</f>
        <v>sparada@uniminuto.edu / enrique.romero.c@uniminuto.edu / diana.caro@uniminuto.edu</v>
      </c>
      <c r="N414" s="73" t="str">
        <f t="shared" si="117"/>
        <v>internacionalizacion@uniminuto.edu</v>
      </c>
    </row>
    <row r="415" spans="1:15" ht="30" customHeight="1" x14ac:dyDescent="0.25">
      <c r="A415" s="69">
        <f t="shared" si="115"/>
        <v>65</v>
      </c>
      <c r="B415" s="69" t="str">
        <f t="shared" si="113"/>
        <v>Corporación Universitaria Minuto de Dios - UNIMINUTO</v>
      </c>
      <c r="C415" s="62" t="s">
        <v>1081</v>
      </c>
      <c r="D415" s="69" t="str">
        <f>D414</f>
        <v xml:space="preserve">Maestría </v>
      </c>
      <c r="E415" s="6" t="s">
        <v>1082</v>
      </c>
      <c r="F415" s="6">
        <v>2</v>
      </c>
      <c r="G415" s="6">
        <v>4</v>
      </c>
      <c r="H415" s="6">
        <v>1</v>
      </c>
      <c r="I415" s="75">
        <f t="shared" si="116"/>
        <v>16</v>
      </c>
      <c r="J415" s="39">
        <v>45873</v>
      </c>
      <c r="K415" s="6" t="s">
        <v>29</v>
      </c>
      <c r="L415" s="72" t="s">
        <v>1083</v>
      </c>
      <c r="M415" s="72" t="s">
        <v>1084</v>
      </c>
      <c r="N415" s="73" t="str">
        <f t="shared" si="117"/>
        <v>internacionalizacion@uniminuto.edu</v>
      </c>
    </row>
    <row r="416" spans="1:15" ht="30" x14ac:dyDescent="0.25">
      <c r="A416" s="63">
        <f t="shared" si="115"/>
        <v>65</v>
      </c>
      <c r="B416" s="63" t="str">
        <f t="shared" si="113"/>
        <v>Corporación Universitaria Minuto de Dios - UNIMINUTO</v>
      </c>
      <c r="C416" s="63" t="str">
        <f>C415</f>
        <v>Bello</v>
      </c>
      <c r="D416" s="63" t="str">
        <f>D415</f>
        <v xml:space="preserve">Maestría </v>
      </c>
      <c r="E416" s="6" t="s">
        <v>1085</v>
      </c>
      <c r="F416" s="6">
        <v>2</v>
      </c>
      <c r="G416" s="6">
        <v>4</v>
      </c>
      <c r="H416" s="6">
        <v>1</v>
      </c>
      <c r="I416" s="71">
        <f t="shared" si="116"/>
        <v>16</v>
      </c>
      <c r="J416" s="39">
        <v>45873</v>
      </c>
      <c r="K416" s="6" t="s">
        <v>29</v>
      </c>
      <c r="L416" s="74" t="str">
        <f>L415</f>
        <v>https://bit.ly/InscribeteAquiEnUNIMINUTO</v>
      </c>
      <c r="M416" s="74"/>
      <c r="N416" s="74" t="str">
        <f t="shared" si="117"/>
        <v>internacionalizacion@uniminuto.edu</v>
      </c>
    </row>
    <row r="417" spans="1:14" ht="60" customHeight="1" x14ac:dyDescent="0.25">
      <c r="A417" s="62">
        <v>66</v>
      </c>
      <c r="B417" s="62" t="s">
        <v>1086</v>
      </c>
      <c r="C417" s="62" t="s">
        <v>57</v>
      </c>
      <c r="D417" s="62" t="s">
        <v>19</v>
      </c>
      <c r="E417" s="6" t="s">
        <v>1087</v>
      </c>
      <c r="F417" s="61">
        <v>2</v>
      </c>
      <c r="G417" s="61">
        <v>4</v>
      </c>
      <c r="H417" s="61">
        <v>2</v>
      </c>
      <c r="I417" s="76">
        <v>34</v>
      </c>
      <c r="J417" s="39">
        <v>45873</v>
      </c>
      <c r="K417" s="6" t="s">
        <v>15</v>
      </c>
      <c r="L417" s="9" t="s">
        <v>1088</v>
      </c>
      <c r="M417" s="9" t="s">
        <v>1089</v>
      </c>
      <c r="N417" s="72" t="s">
        <v>1090</v>
      </c>
    </row>
    <row r="418" spans="1:14" ht="60" x14ac:dyDescent="0.25">
      <c r="A418" s="69">
        <f>A417</f>
        <v>66</v>
      </c>
      <c r="B418" s="69" t="str">
        <f t="shared" ref="B418:D424" si="118">B417</f>
        <v>Instituto Tecnológico Metropolitano ITM - Institución Universitaria</v>
      </c>
      <c r="C418" s="69" t="str">
        <f>C417</f>
        <v>Medellín</v>
      </c>
      <c r="D418" s="69" t="str">
        <f>D417</f>
        <v>Maestría</v>
      </c>
      <c r="E418" s="6" t="s">
        <v>1091</v>
      </c>
      <c r="F418" s="61">
        <v>0</v>
      </c>
      <c r="G418" s="61">
        <v>0</v>
      </c>
      <c r="H418" s="61">
        <v>2</v>
      </c>
      <c r="I418" s="77">
        <f>I417</f>
        <v>34</v>
      </c>
      <c r="J418" s="39">
        <v>45873</v>
      </c>
      <c r="K418" s="6" t="s">
        <v>15</v>
      </c>
      <c r="L418" s="9" t="s">
        <v>1092</v>
      </c>
      <c r="M418" s="9" t="s">
        <v>1093</v>
      </c>
      <c r="N418" s="73" t="str">
        <f>N417</f>
        <v>rubymunera@itm.edu.co</v>
      </c>
    </row>
    <row r="419" spans="1:14" ht="75" x14ac:dyDescent="0.25">
      <c r="A419" s="69">
        <f t="shared" ref="A419:A424" si="119">A418</f>
        <v>66</v>
      </c>
      <c r="B419" s="69" t="str">
        <f t="shared" si="118"/>
        <v>Instituto Tecnológico Metropolitano ITM - Institución Universitaria</v>
      </c>
      <c r="C419" s="69" t="str">
        <f t="shared" si="118"/>
        <v>Medellín</v>
      </c>
      <c r="D419" s="69" t="str">
        <f t="shared" si="118"/>
        <v>Maestría</v>
      </c>
      <c r="E419" s="6" t="s">
        <v>1094</v>
      </c>
      <c r="F419" s="61">
        <v>0</v>
      </c>
      <c r="G419" s="61">
        <v>0</v>
      </c>
      <c r="H419" s="61">
        <v>2</v>
      </c>
      <c r="I419" s="77">
        <f t="shared" ref="I419:I424" si="120">I418</f>
        <v>34</v>
      </c>
      <c r="J419" s="39">
        <v>45873</v>
      </c>
      <c r="K419" s="6" t="s">
        <v>15</v>
      </c>
      <c r="L419" s="9" t="s">
        <v>1095</v>
      </c>
      <c r="M419" s="9" t="s">
        <v>1096</v>
      </c>
      <c r="N419" s="73" t="str">
        <f t="shared" ref="N419:N424" si="121">N418</f>
        <v>rubymunera@itm.edu.co</v>
      </c>
    </row>
    <row r="420" spans="1:14" ht="75" x14ac:dyDescent="0.25">
      <c r="A420" s="69">
        <f t="shared" si="119"/>
        <v>66</v>
      </c>
      <c r="B420" s="69" t="str">
        <f t="shared" si="118"/>
        <v>Instituto Tecnológico Metropolitano ITM - Institución Universitaria</v>
      </c>
      <c r="C420" s="69" t="str">
        <f t="shared" si="118"/>
        <v>Medellín</v>
      </c>
      <c r="D420" s="69" t="str">
        <f t="shared" si="118"/>
        <v>Maestría</v>
      </c>
      <c r="E420" s="6" t="s">
        <v>1097</v>
      </c>
      <c r="F420" s="61">
        <v>0</v>
      </c>
      <c r="G420" s="61">
        <v>0</v>
      </c>
      <c r="H420" s="61">
        <v>2</v>
      </c>
      <c r="I420" s="77">
        <f t="shared" si="120"/>
        <v>34</v>
      </c>
      <c r="J420" s="39">
        <v>45873</v>
      </c>
      <c r="K420" s="6" t="s">
        <v>15</v>
      </c>
      <c r="L420" s="9" t="s">
        <v>1098</v>
      </c>
      <c r="M420" s="9" t="s">
        <v>1099</v>
      </c>
      <c r="N420" s="73" t="str">
        <f t="shared" si="121"/>
        <v>rubymunera@itm.edu.co</v>
      </c>
    </row>
    <row r="421" spans="1:14" ht="105" x14ac:dyDescent="0.25">
      <c r="A421" s="69">
        <f>A420</f>
        <v>66</v>
      </c>
      <c r="B421" s="69" t="str">
        <f t="shared" si="118"/>
        <v>Instituto Tecnológico Metropolitano ITM - Institución Universitaria</v>
      </c>
      <c r="C421" s="69" t="str">
        <f t="shared" si="118"/>
        <v>Medellín</v>
      </c>
      <c r="D421" s="69" t="str">
        <f t="shared" si="118"/>
        <v>Maestría</v>
      </c>
      <c r="E421" s="6" t="s">
        <v>1100</v>
      </c>
      <c r="F421" s="61">
        <v>0</v>
      </c>
      <c r="G421" s="61">
        <v>0</v>
      </c>
      <c r="H421" s="61">
        <v>4</v>
      </c>
      <c r="I421" s="77">
        <f t="shared" si="120"/>
        <v>34</v>
      </c>
      <c r="J421" s="39">
        <v>45873</v>
      </c>
      <c r="K421" s="6" t="s">
        <v>15</v>
      </c>
      <c r="L421" s="9" t="s">
        <v>1101</v>
      </c>
      <c r="M421" s="9" t="s">
        <v>1102</v>
      </c>
      <c r="N421" s="73" t="str">
        <f t="shared" si="121"/>
        <v>rubymunera@itm.edu.co</v>
      </c>
    </row>
    <row r="422" spans="1:14" ht="75" x14ac:dyDescent="0.25">
      <c r="A422" s="69">
        <f t="shared" si="119"/>
        <v>66</v>
      </c>
      <c r="B422" s="69" t="str">
        <f t="shared" si="118"/>
        <v>Instituto Tecnológico Metropolitano ITM - Institución Universitaria</v>
      </c>
      <c r="C422" s="69" t="str">
        <f t="shared" si="118"/>
        <v>Medellín</v>
      </c>
      <c r="D422" s="69" t="str">
        <f t="shared" si="118"/>
        <v>Maestría</v>
      </c>
      <c r="E422" s="6" t="s">
        <v>1103</v>
      </c>
      <c r="F422" s="61">
        <v>0</v>
      </c>
      <c r="G422" s="61">
        <v>0</v>
      </c>
      <c r="H422" s="61">
        <v>4</v>
      </c>
      <c r="I422" s="77">
        <f t="shared" si="120"/>
        <v>34</v>
      </c>
      <c r="J422" s="39">
        <v>45873</v>
      </c>
      <c r="K422" s="6" t="s">
        <v>15</v>
      </c>
      <c r="L422" s="9" t="s">
        <v>1104</v>
      </c>
      <c r="M422" s="9" t="s">
        <v>1105</v>
      </c>
      <c r="N422" s="73" t="str">
        <f t="shared" si="121"/>
        <v>rubymunera@itm.edu.co</v>
      </c>
    </row>
    <row r="423" spans="1:14" ht="105" x14ac:dyDescent="0.25">
      <c r="A423" s="69">
        <f>A422</f>
        <v>66</v>
      </c>
      <c r="B423" s="69" t="str">
        <f t="shared" si="118"/>
        <v>Instituto Tecnológico Metropolitano ITM - Institución Universitaria</v>
      </c>
      <c r="C423" s="69" t="str">
        <f t="shared" si="118"/>
        <v>Medellín</v>
      </c>
      <c r="D423" s="69" t="str">
        <f t="shared" si="118"/>
        <v>Maestría</v>
      </c>
      <c r="E423" s="6" t="s">
        <v>1100</v>
      </c>
      <c r="F423" s="61">
        <v>0</v>
      </c>
      <c r="G423" s="61">
        <v>0</v>
      </c>
      <c r="H423" s="61">
        <v>4</v>
      </c>
      <c r="I423" s="77">
        <f t="shared" si="120"/>
        <v>34</v>
      </c>
      <c r="J423" s="39">
        <v>45873</v>
      </c>
      <c r="K423" s="6" t="s">
        <v>15</v>
      </c>
      <c r="L423" s="9" t="s">
        <v>1101</v>
      </c>
      <c r="M423" s="9" t="s">
        <v>1102</v>
      </c>
      <c r="N423" s="73" t="str">
        <f t="shared" si="121"/>
        <v>rubymunera@itm.edu.co</v>
      </c>
    </row>
    <row r="424" spans="1:14" ht="75" x14ac:dyDescent="0.25">
      <c r="A424" s="63">
        <f t="shared" si="119"/>
        <v>66</v>
      </c>
      <c r="B424" s="63" t="str">
        <f t="shared" si="118"/>
        <v>Instituto Tecnológico Metropolitano ITM - Institución Universitaria</v>
      </c>
      <c r="C424" s="63" t="str">
        <f t="shared" si="118"/>
        <v>Medellín</v>
      </c>
      <c r="D424" s="63" t="str">
        <f t="shared" si="118"/>
        <v>Maestría</v>
      </c>
      <c r="E424" s="6" t="s">
        <v>1103</v>
      </c>
      <c r="F424" s="61">
        <v>0</v>
      </c>
      <c r="G424" s="61">
        <v>0</v>
      </c>
      <c r="H424" s="61">
        <v>4</v>
      </c>
      <c r="I424" s="78">
        <f t="shared" si="120"/>
        <v>34</v>
      </c>
      <c r="J424" s="39">
        <v>45873</v>
      </c>
      <c r="K424" s="6" t="s">
        <v>15</v>
      </c>
      <c r="L424" s="9" t="s">
        <v>1104</v>
      </c>
      <c r="M424" s="9" t="s">
        <v>1105</v>
      </c>
      <c r="N424" s="74" t="str">
        <f t="shared" si="121"/>
        <v>rubymunera@itm.edu.co</v>
      </c>
    </row>
    <row r="425" spans="1:14" ht="60" x14ac:dyDescent="0.25">
      <c r="A425" s="62">
        <v>67</v>
      </c>
      <c r="B425" s="70" t="s">
        <v>1240</v>
      </c>
      <c r="C425" s="62" t="s">
        <v>100</v>
      </c>
      <c r="D425" s="62" t="s">
        <v>19</v>
      </c>
      <c r="E425" s="6" t="s">
        <v>1109</v>
      </c>
      <c r="F425" s="6" t="s">
        <v>1110</v>
      </c>
      <c r="G425" s="6">
        <v>3</v>
      </c>
      <c r="H425" s="6">
        <v>2</v>
      </c>
      <c r="I425" s="62">
        <v>14</v>
      </c>
      <c r="J425" s="41">
        <v>45870</v>
      </c>
      <c r="K425" s="6" t="s">
        <v>92</v>
      </c>
      <c r="L425" s="9" t="s">
        <v>1111</v>
      </c>
      <c r="M425" s="79" t="s">
        <v>1106</v>
      </c>
      <c r="N425" s="80" t="s">
        <v>1264</v>
      </c>
    </row>
    <row r="426" spans="1:14" ht="45" x14ac:dyDescent="0.25">
      <c r="A426" s="69">
        <f t="shared" ref="A426:A431" si="122">A425</f>
        <v>67</v>
      </c>
      <c r="B426" s="75" t="str">
        <f t="shared" ref="B426:D431" si="123">B425</f>
        <v>Universidad Autónoma de Occidente</v>
      </c>
      <c r="C426" s="69" t="str">
        <f>C425</f>
        <v>Cali</v>
      </c>
      <c r="D426" s="69" t="str">
        <f>D425</f>
        <v>Maestría</v>
      </c>
      <c r="E426" s="6" t="s">
        <v>1112</v>
      </c>
      <c r="F426" s="6" t="s">
        <v>1110</v>
      </c>
      <c r="G426" s="6">
        <v>3</v>
      </c>
      <c r="H426" s="6">
        <v>2</v>
      </c>
      <c r="I426" s="69">
        <f t="shared" ref="I426:I431" si="124">I425</f>
        <v>14</v>
      </c>
      <c r="J426" s="41">
        <v>45870</v>
      </c>
      <c r="K426" s="6" t="s">
        <v>92</v>
      </c>
      <c r="L426" s="9" t="s">
        <v>1113</v>
      </c>
      <c r="M426" s="73" t="str">
        <f t="shared" ref="M426:N429" si="125">M425</f>
        <v>promotordeventa3@uao.edu.co</v>
      </c>
      <c r="N426" s="73" t="str">
        <f t="shared" si="125"/>
        <v>dbenjumea@uao.edu.co;cpenafort@uao.edu.co</v>
      </c>
    </row>
    <row r="427" spans="1:14" ht="60" x14ac:dyDescent="0.25">
      <c r="A427" s="69">
        <f t="shared" si="122"/>
        <v>67</v>
      </c>
      <c r="B427" s="75" t="str">
        <f t="shared" si="123"/>
        <v>Universidad Autónoma de Occidente</v>
      </c>
      <c r="C427" s="69" t="str">
        <f t="shared" si="123"/>
        <v>Cali</v>
      </c>
      <c r="D427" s="69" t="str">
        <f t="shared" si="123"/>
        <v>Maestría</v>
      </c>
      <c r="E427" s="6" t="s">
        <v>1107</v>
      </c>
      <c r="F427" s="6" t="s">
        <v>1110</v>
      </c>
      <c r="G427" s="6">
        <v>3</v>
      </c>
      <c r="H427" s="6">
        <v>2</v>
      </c>
      <c r="I427" s="69">
        <f t="shared" si="124"/>
        <v>14</v>
      </c>
      <c r="J427" s="41">
        <v>45870</v>
      </c>
      <c r="K427" s="6" t="s">
        <v>92</v>
      </c>
      <c r="L427" s="9" t="s">
        <v>1114</v>
      </c>
      <c r="M427" s="73" t="str">
        <f t="shared" si="125"/>
        <v>promotordeventa3@uao.edu.co</v>
      </c>
      <c r="N427" s="73" t="str">
        <f t="shared" si="125"/>
        <v>dbenjumea@uao.edu.co;cpenafort@uao.edu.co</v>
      </c>
    </row>
    <row r="428" spans="1:14" ht="60" x14ac:dyDescent="0.25">
      <c r="A428" s="69">
        <f t="shared" si="122"/>
        <v>67</v>
      </c>
      <c r="B428" s="75" t="str">
        <f t="shared" si="123"/>
        <v>Universidad Autónoma de Occidente</v>
      </c>
      <c r="C428" s="69" t="str">
        <f t="shared" si="123"/>
        <v>Cali</v>
      </c>
      <c r="D428" s="69" t="str">
        <f t="shared" si="123"/>
        <v>Maestría</v>
      </c>
      <c r="E428" s="6" t="s">
        <v>1115</v>
      </c>
      <c r="F428" s="6">
        <v>2</v>
      </c>
      <c r="G428" s="6">
        <v>4</v>
      </c>
      <c r="H428" s="6">
        <v>2</v>
      </c>
      <c r="I428" s="69">
        <f t="shared" si="124"/>
        <v>14</v>
      </c>
      <c r="J428" s="41">
        <v>45870</v>
      </c>
      <c r="K428" s="6" t="s">
        <v>15</v>
      </c>
      <c r="L428" s="9" t="s">
        <v>1116</v>
      </c>
      <c r="M428" s="73" t="str">
        <f t="shared" si="125"/>
        <v>promotordeventa3@uao.edu.co</v>
      </c>
      <c r="N428" s="73" t="str">
        <f t="shared" si="125"/>
        <v>dbenjumea@uao.edu.co;cpenafort@uao.edu.co</v>
      </c>
    </row>
    <row r="429" spans="1:14" ht="60" x14ac:dyDescent="0.25">
      <c r="A429" s="69">
        <f t="shared" si="122"/>
        <v>67</v>
      </c>
      <c r="B429" s="75" t="str">
        <f t="shared" si="123"/>
        <v>Universidad Autónoma de Occidente</v>
      </c>
      <c r="C429" s="69" t="str">
        <f t="shared" si="123"/>
        <v>Cali</v>
      </c>
      <c r="D429" s="69" t="str">
        <f t="shared" si="123"/>
        <v>Maestría</v>
      </c>
      <c r="E429" s="6" t="s">
        <v>1117</v>
      </c>
      <c r="F429" s="6" t="s">
        <v>1110</v>
      </c>
      <c r="G429" s="6">
        <v>3</v>
      </c>
      <c r="H429" s="6">
        <v>2</v>
      </c>
      <c r="I429" s="69">
        <f t="shared" si="124"/>
        <v>14</v>
      </c>
      <c r="J429" s="41">
        <v>45870</v>
      </c>
      <c r="K429" s="6" t="s">
        <v>43</v>
      </c>
      <c r="L429" s="9" t="s">
        <v>1118</v>
      </c>
      <c r="M429" s="74" t="str">
        <f t="shared" si="125"/>
        <v>promotordeventa3@uao.edu.co</v>
      </c>
      <c r="N429" s="73" t="str">
        <f t="shared" si="125"/>
        <v>dbenjumea@uao.edu.co;cpenafort@uao.edu.co</v>
      </c>
    </row>
    <row r="430" spans="1:14" ht="60" x14ac:dyDescent="0.25">
      <c r="A430" s="69">
        <f t="shared" si="122"/>
        <v>67</v>
      </c>
      <c r="B430" s="75" t="str">
        <f t="shared" si="123"/>
        <v>Universidad Autónoma de Occidente</v>
      </c>
      <c r="C430" s="69" t="str">
        <f t="shared" si="123"/>
        <v>Cali</v>
      </c>
      <c r="D430" s="69" t="str">
        <f t="shared" si="123"/>
        <v>Maestría</v>
      </c>
      <c r="E430" s="6" t="s">
        <v>1119</v>
      </c>
      <c r="F430" s="6">
        <v>2</v>
      </c>
      <c r="G430" s="6">
        <v>4</v>
      </c>
      <c r="H430" s="6">
        <v>2</v>
      </c>
      <c r="I430" s="69">
        <f t="shared" si="124"/>
        <v>14</v>
      </c>
      <c r="J430" s="6" t="s">
        <v>1257</v>
      </c>
      <c r="K430" s="6" t="s">
        <v>43</v>
      </c>
      <c r="L430" s="9" t="s">
        <v>1120</v>
      </c>
      <c r="M430" s="72" t="s">
        <v>1108</v>
      </c>
      <c r="N430" s="73" t="str">
        <f>N429</f>
        <v>dbenjumea@uao.edu.co;cpenafort@uao.edu.co</v>
      </c>
    </row>
    <row r="431" spans="1:14" ht="60" x14ac:dyDescent="0.25">
      <c r="A431" s="63">
        <f t="shared" si="122"/>
        <v>67</v>
      </c>
      <c r="B431" s="71" t="str">
        <f t="shared" si="123"/>
        <v>Universidad Autónoma de Occidente</v>
      </c>
      <c r="C431" s="63" t="str">
        <f t="shared" si="123"/>
        <v>Cali</v>
      </c>
      <c r="D431" s="63" t="str">
        <f t="shared" si="123"/>
        <v>Maestría</v>
      </c>
      <c r="E431" s="6" t="s">
        <v>1121</v>
      </c>
      <c r="F431" s="6">
        <v>2</v>
      </c>
      <c r="G431" s="6">
        <v>4</v>
      </c>
      <c r="H431" s="6">
        <v>2</v>
      </c>
      <c r="I431" s="63">
        <f t="shared" si="124"/>
        <v>14</v>
      </c>
      <c r="J431" s="6" t="s">
        <v>1257</v>
      </c>
      <c r="K431" s="6" t="s">
        <v>43</v>
      </c>
      <c r="L431" s="9" t="s">
        <v>1122</v>
      </c>
      <c r="M431" s="74" t="str">
        <f>M430</f>
        <v>gestorestudiantil@uao.edu.co</v>
      </c>
      <c r="N431" s="74" t="str">
        <f>N430</f>
        <v>dbenjumea@uao.edu.co;cpenafort@uao.edu.co</v>
      </c>
    </row>
    <row r="432" spans="1:14" ht="105" customHeight="1" x14ac:dyDescent="0.25">
      <c r="A432" s="62">
        <v>68</v>
      </c>
      <c r="B432" s="70" t="s">
        <v>1123</v>
      </c>
      <c r="C432" s="62" t="s">
        <v>17</v>
      </c>
      <c r="D432" s="62" t="s">
        <v>19</v>
      </c>
      <c r="E432" s="6" t="s">
        <v>1124</v>
      </c>
      <c r="F432" s="6" t="s">
        <v>82</v>
      </c>
      <c r="G432" s="6">
        <v>3</v>
      </c>
      <c r="H432" s="10">
        <v>1</v>
      </c>
      <c r="I432" s="62" t="s">
        <v>1254</v>
      </c>
      <c r="J432" s="6" t="s">
        <v>1125</v>
      </c>
      <c r="K432" s="6" t="s">
        <v>15</v>
      </c>
      <c r="L432" s="9" t="s">
        <v>1126</v>
      </c>
      <c r="M432" s="9" t="s">
        <v>1127</v>
      </c>
      <c r="N432" s="72" t="s">
        <v>1128</v>
      </c>
    </row>
    <row r="433" spans="1:14" ht="45" x14ac:dyDescent="0.25">
      <c r="A433" s="69">
        <f>A432</f>
        <v>68</v>
      </c>
      <c r="B433" s="75" t="str">
        <f t="shared" ref="B433:D460" si="126">B432</f>
        <v>Universidad de los Andes</v>
      </c>
      <c r="C433" s="69" t="str">
        <f>C432</f>
        <v>Bogotá</v>
      </c>
      <c r="D433" s="69" t="str">
        <f>D432</f>
        <v>Maestría</v>
      </c>
      <c r="E433" s="6" t="s">
        <v>1129</v>
      </c>
      <c r="F433" s="6" t="s">
        <v>82</v>
      </c>
      <c r="G433" s="6">
        <v>3</v>
      </c>
      <c r="H433" s="70">
        <v>1</v>
      </c>
      <c r="I433" s="69" t="str">
        <f>I432</f>
        <v xml:space="preserve">7
</v>
      </c>
      <c r="J433" s="6" t="s">
        <v>1125</v>
      </c>
      <c r="K433" s="6" t="s">
        <v>15</v>
      </c>
      <c r="L433" s="9" t="s">
        <v>1130</v>
      </c>
      <c r="M433" s="72" t="s">
        <v>1131</v>
      </c>
      <c r="N433" s="73" t="str">
        <f t="shared" ref="N433:N439" si="127">N432</f>
        <v>oiarelations@uniandes.edu.co; oiacooperation@uniandes.edu.co</v>
      </c>
    </row>
    <row r="434" spans="1:14" ht="45" x14ac:dyDescent="0.25">
      <c r="A434" s="69">
        <f t="shared" ref="A434:A459" si="128">A433</f>
        <v>68</v>
      </c>
      <c r="B434" s="75" t="str">
        <f t="shared" si="126"/>
        <v>Universidad de los Andes</v>
      </c>
      <c r="C434" s="69" t="str">
        <f t="shared" si="126"/>
        <v>Bogotá</v>
      </c>
      <c r="D434" s="69" t="str">
        <f t="shared" si="126"/>
        <v>Maestría</v>
      </c>
      <c r="E434" s="6" t="s">
        <v>1132</v>
      </c>
      <c r="F434" s="6">
        <v>2</v>
      </c>
      <c r="G434" s="6">
        <v>4</v>
      </c>
      <c r="H434" s="75"/>
      <c r="I434" s="69" t="str">
        <f t="shared" ref="I434:I460" si="129">I433</f>
        <v xml:space="preserve">7
</v>
      </c>
      <c r="J434" s="6" t="s">
        <v>1125</v>
      </c>
      <c r="K434" s="6" t="s">
        <v>15</v>
      </c>
      <c r="L434" s="9" t="s">
        <v>1133</v>
      </c>
      <c r="M434" s="73" t="str">
        <f>M433</f>
        <v>ap.guatavita@uniandes.edu.co</v>
      </c>
      <c r="N434" s="73" t="str">
        <f t="shared" si="127"/>
        <v>oiarelations@uniandes.edu.co; oiacooperation@uniandes.edu.co</v>
      </c>
    </row>
    <row r="435" spans="1:14" ht="60" x14ac:dyDescent="0.25">
      <c r="A435" s="69">
        <f t="shared" si="128"/>
        <v>68</v>
      </c>
      <c r="B435" s="75" t="str">
        <f t="shared" si="126"/>
        <v>Universidad de los Andes</v>
      </c>
      <c r="C435" s="69" t="str">
        <f t="shared" si="126"/>
        <v>Bogotá</v>
      </c>
      <c r="D435" s="69" t="str">
        <f t="shared" si="126"/>
        <v>Maestría</v>
      </c>
      <c r="E435" s="6" t="s">
        <v>1134</v>
      </c>
      <c r="F435" s="6">
        <v>2</v>
      </c>
      <c r="G435" s="6">
        <v>4</v>
      </c>
      <c r="H435" s="75"/>
      <c r="I435" s="69" t="str">
        <f t="shared" si="129"/>
        <v xml:space="preserve">7
</v>
      </c>
      <c r="J435" s="6" t="s">
        <v>1125</v>
      </c>
      <c r="K435" s="6" t="s">
        <v>15</v>
      </c>
      <c r="L435" s="9" t="s">
        <v>1135</v>
      </c>
      <c r="M435" s="73" t="str">
        <f>M434</f>
        <v>ap.guatavita@uniandes.edu.co</v>
      </c>
      <c r="N435" s="73" t="str">
        <f t="shared" si="127"/>
        <v>oiarelations@uniandes.edu.co; oiacooperation@uniandes.edu.co</v>
      </c>
    </row>
    <row r="436" spans="1:14" ht="45" x14ac:dyDescent="0.25">
      <c r="A436" s="69">
        <f t="shared" si="128"/>
        <v>68</v>
      </c>
      <c r="B436" s="75" t="str">
        <f t="shared" si="126"/>
        <v>Universidad de los Andes</v>
      </c>
      <c r="C436" s="69" t="str">
        <f t="shared" si="126"/>
        <v>Bogotá</v>
      </c>
      <c r="D436" s="69" t="str">
        <f t="shared" si="126"/>
        <v>Maestría</v>
      </c>
      <c r="E436" s="6" t="s">
        <v>1136</v>
      </c>
      <c r="F436" s="6" t="s">
        <v>82</v>
      </c>
      <c r="G436" s="6">
        <v>3</v>
      </c>
      <c r="H436" s="75"/>
      <c r="I436" s="69" t="str">
        <f t="shared" si="129"/>
        <v xml:space="preserve">7
</v>
      </c>
      <c r="J436" s="6" t="s">
        <v>1125</v>
      </c>
      <c r="K436" s="6" t="s">
        <v>15</v>
      </c>
      <c r="L436" s="9" t="s">
        <v>1137</v>
      </c>
      <c r="M436" s="73" t="str">
        <f>M435</f>
        <v>ap.guatavita@uniandes.edu.co</v>
      </c>
      <c r="N436" s="73" t="str">
        <f t="shared" si="127"/>
        <v>oiarelations@uniandes.edu.co; oiacooperation@uniandes.edu.co</v>
      </c>
    </row>
    <row r="437" spans="1:14" ht="60" x14ac:dyDescent="0.25">
      <c r="A437" s="69">
        <f t="shared" si="128"/>
        <v>68</v>
      </c>
      <c r="B437" s="75" t="str">
        <f t="shared" si="126"/>
        <v>Universidad de los Andes</v>
      </c>
      <c r="C437" s="69" t="str">
        <f t="shared" si="126"/>
        <v>Bogotá</v>
      </c>
      <c r="D437" s="69" t="str">
        <f t="shared" si="126"/>
        <v>Maestría</v>
      </c>
      <c r="E437" s="6" t="s">
        <v>1138</v>
      </c>
      <c r="F437" s="6" t="s">
        <v>82</v>
      </c>
      <c r="G437" s="6">
        <v>3</v>
      </c>
      <c r="H437" s="75"/>
      <c r="I437" s="69" t="str">
        <f t="shared" si="129"/>
        <v xml:space="preserve">7
</v>
      </c>
      <c r="J437" s="6" t="s">
        <v>1125</v>
      </c>
      <c r="K437" s="6" t="s">
        <v>15</v>
      </c>
      <c r="L437" s="9" t="s">
        <v>1139</v>
      </c>
      <c r="M437" s="73" t="str">
        <f>M436</f>
        <v>ap.guatavita@uniandes.edu.co</v>
      </c>
      <c r="N437" s="73" t="str">
        <f t="shared" si="127"/>
        <v>oiarelations@uniandes.edu.co; oiacooperation@uniandes.edu.co</v>
      </c>
    </row>
    <row r="438" spans="1:14" ht="60" x14ac:dyDescent="0.25">
      <c r="A438" s="69">
        <f>A437</f>
        <v>68</v>
      </c>
      <c r="B438" s="75" t="str">
        <f t="shared" si="126"/>
        <v>Universidad de los Andes</v>
      </c>
      <c r="C438" s="69" t="str">
        <f t="shared" si="126"/>
        <v>Bogotá</v>
      </c>
      <c r="D438" s="69" t="str">
        <f t="shared" si="126"/>
        <v>Maestría</v>
      </c>
      <c r="E438" s="6" t="s">
        <v>283</v>
      </c>
      <c r="F438" s="6">
        <v>2</v>
      </c>
      <c r="G438" s="6">
        <v>4</v>
      </c>
      <c r="H438" s="71"/>
      <c r="I438" s="69" t="str">
        <f t="shared" si="129"/>
        <v xml:space="preserve">7
</v>
      </c>
      <c r="J438" s="6" t="s">
        <v>1125</v>
      </c>
      <c r="K438" s="6" t="s">
        <v>15</v>
      </c>
      <c r="L438" s="9" t="s">
        <v>1140</v>
      </c>
      <c r="M438" s="74" t="str">
        <f>M437</f>
        <v>ap.guatavita@uniandes.edu.co</v>
      </c>
      <c r="N438" s="73" t="str">
        <f t="shared" si="127"/>
        <v>oiarelations@uniandes.edu.co; oiacooperation@uniandes.edu.co</v>
      </c>
    </row>
    <row r="439" spans="1:14" ht="75" x14ac:dyDescent="0.25">
      <c r="A439" s="69">
        <f t="shared" si="128"/>
        <v>68</v>
      </c>
      <c r="B439" s="75" t="str">
        <f t="shared" si="126"/>
        <v>Universidad de los Andes</v>
      </c>
      <c r="C439" s="69" t="str">
        <f t="shared" si="126"/>
        <v>Bogotá</v>
      </c>
      <c r="D439" s="69" t="str">
        <f t="shared" si="126"/>
        <v>Maestría</v>
      </c>
      <c r="E439" s="6" t="s">
        <v>104</v>
      </c>
      <c r="F439" s="6" t="s">
        <v>82</v>
      </c>
      <c r="G439" s="6">
        <v>3</v>
      </c>
      <c r="H439" s="10">
        <v>2</v>
      </c>
      <c r="I439" s="69" t="str">
        <f t="shared" si="129"/>
        <v xml:space="preserve">7
</v>
      </c>
      <c r="J439" s="6" t="s">
        <v>1125</v>
      </c>
      <c r="K439" s="6" t="s">
        <v>15</v>
      </c>
      <c r="L439" s="9" t="s">
        <v>1141</v>
      </c>
      <c r="M439" s="9" t="s">
        <v>1142</v>
      </c>
      <c r="N439" s="73" t="str">
        <f t="shared" si="127"/>
        <v>oiarelations@uniandes.edu.co; oiacooperation@uniandes.edu.co</v>
      </c>
    </row>
    <row r="440" spans="1:14" ht="75" x14ac:dyDescent="0.25">
      <c r="A440" s="69">
        <f t="shared" si="128"/>
        <v>68</v>
      </c>
      <c r="B440" s="75" t="str">
        <f t="shared" si="126"/>
        <v>Universidad de los Andes</v>
      </c>
      <c r="C440" s="69" t="str">
        <f t="shared" si="126"/>
        <v>Bogotá</v>
      </c>
      <c r="D440" s="69" t="str">
        <f t="shared" si="126"/>
        <v>Maestría</v>
      </c>
      <c r="E440" s="6" t="s">
        <v>232</v>
      </c>
      <c r="F440" s="6" t="s">
        <v>82</v>
      </c>
      <c r="G440" s="6">
        <v>3</v>
      </c>
      <c r="H440" s="10">
        <v>2</v>
      </c>
      <c r="I440" s="69" t="str">
        <f t="shared" si="129"/>
        <v xml:space="preserve">7
</v>
      </c>
      <c r="J440" s="6" t="s">
        <v>1125</v>
      </c>
      <c r="K440" s="6" t="s">
        <v>15</v>
      </c>
      <c r="L440" s="9" t="s">
        <v>1143</v>
      </c>
      <c r="M440" s="9" t="s">
        <v>1142</v>
      </c>
      <c r="N440" s="73" t="str">
        <f t="shared" ref="N440:N460" si="130">N439</f>
        <v>oiarelations@uniandes.edu.co; oiacooperation@uniandes.edu.co</v>
      </c>
    </row>
    <row r="441" spans="1:14" ht="60" x14ac:dyDescent="0.25">
      <c r="A441" s="69">
        <f>A440</f>
        <v>68</v>
      </c>
      <c r="B441" s="75" t="str">
        <f t="shared" si="126"/>
        <v>Universidad de los Andes</v>
      </c>
      <c r="C441" s="69" t="str">
        <f t="shared" si="126"/>
        <v>Bogotá</v>
      </c>
      <c r="D441" s="69" t="str">
        <f t="shared" si="126"/>
        <v>Maestría</v>
      </c>
      <c r="E441" s="6" t="s">
        <v>1144</v>
      </c>
      <c r="F441" s="6">
        <v>2</v>
      </c>
      <c r="G441" s="6">
        <v>4</v>
      </c>
      <c r="H441" s="70">
        <v>1</v>
      </c>
      <c r="I441" s="69" t="str">
        <f t="shared" si="129"/>
        <v xml:space="preserve">7
</v>
      </c>
      <c r="J441" s="6" t="s">
        <v>1125</v>
      </c>
      <c r="K441" s="6" t="s">
        <v>15</v>
      </c>
      <c r="L441" s="9" t="s">
        <v>1145</v>
      </c>
      <c r="M441" s="9" t="s">
        <v>1146</v>
      </c>
      <c r="N441" s="73" t="str">
        <f t="shared" si="130"/>
        <v>oiarelations@uniandes.edu.co; oiacooperation@uniandes.edu.co</v>
      </c>
    </row>
    <row r="442" spans="1:14" ht="90" x14ac:dyDescent="0.25">
      <c r="A442" s="69">
        <f t="shared" si="128"/>
        <v>68</v>
      </c>
      <c r="B442" s="75" t="str">
        <f t="shared" si="126"/>
        <v>Universidad de los Andes</v>
      </c>
      <c r="C442" s="69" t="str">
        <f t="shared" si="126"/>
        <v>Bogotá</v>
      </c>
      <c r="D442" s="69" t="str">
        <f t="shared" si="126"/>
        <v>Maestría</v>
      </c>
      <c r="E442" s="6" t="s">
        <v>1147</v>
      </c>
      <c r="F442" s="6" t="s">
        <v>82</v>
      </c>
      <c r="G442" s="6">
        <v>3</v>
      </c>
      <c r="H442" s="75"/>
      <c r="I442" s="69" t="str">
        <f t="shared" si="129"/>
        <v xml:space="preserve">7
</v>
      </c>
      <c r="J442" s="6" t="s">
        <v>1125</v>
      </c>
      <c r="K442" s="6" t="s">
        <v>15</v>
      </c>
      <c r="L442" s="9" t="s">
        <v>1148</v>
      </c>
      <c r="M442" s="9" t="s">
        <v>1149</v>
      </c>
      <c r="N442" s="73" t="str">
        <f t="shared" si="130"/>
        <v>oiarelations@uniandes.edu.co; oiacooperation@uniandes.edu.co</v>
      </c>
    </row>
    <row r="443" spans="1:14" ht="45" x14ac:dyDescent="0.25">
      <c r="A443" s="69">
        <f t="shared" si="128"/>
        <v>68</v>
      </c>
      <c r="B443" s="75" t="str">
        <f t="shared" si="126"/>
        <v>Universidad de los Andes</v>
      </c>
      <c r="C443" s="69" t="str">
        <f t="shared" si="126"/>
        <v>Bogotá</v>
      </c>
      <c r="D443" s="69" t="str">
        <f t="shared" si="126"/>
        <v>Maestría</v>
      </c>
      <c r="E443" s="6" t="s">
        <v>836</v>
      </c>
      <c r="F443" s="6">
        <v>2</v>
      </c>
      <c r="G443" s="6">
        <v>4</v>
      </c>
      <c r="H443" s="75"/>
      <c r="I443" s="69" t="str">
        <f t="shared" si="129"/>
        <v xml:space="preserve">7
</v>
      </c>
      <c r="J443" s="6" t="s">
        <v>1125</v>
      </c>
      <c r="K443" s="6" t="s">
        <v>15</v>
      </c>
      <c r="L443" s="9" t="s">
        <v>1150</v>
      </c>
      <c r="M443" s="9" t="s">
        <v>1151</v>
      </c>
      <c r="N443" s="73" t="str">
        <f t="shared" si="130"/>
        <v>oiarelations@uniandes.edu.co; oiacooperation@uniandes.edu.co</v>
      </c>
    </row>
    <row r="444" spans="1:14" ht="45" x14ac:dyDescent="0.25">
      <c r="A444" s="69">
        <f t="shared" si="128"/>
        <v>68</v>
      </c>
      <c r="B444" s="75" t="str">
        <f t="shared" si="126"/>
        <v>Universidad de los Andes</v>
      </c>
      <c r="C444" s="69" t="str">
        <f t="shared" si="126"/>
        <v>Bogotá</v>
      </c>
      <c r="D444" s="69" t="str">
        <f t="shared" si="126"/>
        <v>Maestría</v>
      </c>
      <c r="E444" s="6" t="s">
        <v>968</v>
      </c>
      <c r="F444" s="6">
        <v>2</v>
      </c>
      <c r="G444" s="6">
        <v>4</v>
      </c>
      <c r="H444" s="75"/>
      <c r="I444" s="69" t="str">
        <f t="shared" si="129"/>
        <v xml:space="preserve">7
</v>
      </c>
      <c r="J444" s="6" t="s">
        <v>1125</v>
      </c>
      <c r="K444" s="6" t="s">
        <v>15</v>
      </c>
      <c r="L444" s="9" t="s">
        <v>1152</v>
      </c>
      <c r="M444" s="9" t="s">
        <v>1153</v>
      </c>
      <c r="N444" s="73" t="str">
        <f t="shared" si="130"/>
        <v>oiarelations@uniandes.edu.co; oiacooperation@uniandes.edu.co</v>
      </c>
    </row>
    <row r="445" spans="1:14" ht="45" x14ac:dyDescent="0.25">
      <c r="A445" s="69">
        <f>A444</f>
        <v>68</v>
      </c>
      <c r="B445" s="75" t="str">
        <f t="shared" si="126"/>
        <v>Universidad de los Andes</v>
      </c>
      <c r="C445" s="69" t="str">
        <f t="shared" si="126"/>
        <v>Bogotá</v>
      </c>
      <c r="D445" s="69" t="str">
        <f t="shared" si="126"/>
        <v>Maestría</v>
      </c>
      <c r="E445" s="6" t="s">
        <v>1154</v>
      </c>
      <c r="F445" s="6">
        <v>2</v>
      </c>
      <c r="G445" s="6">
        <v>4</v>
      </c>
      <c r="H445" s="75"/>
      <c r="I445" s="69" t="str">
        <f t="shared" si="129"/>
        <v xml:space="preserve">7
</v>
      </c>
      <c r="J445" s="6" t="s">
        <v>1125</v>
      </c>
      <c r="K445" s="6" t="s">
        <v>15</v>
      </c>
      <c r="L445" s="9" t="s">
        <v>1155</v>
      </c>
      <c r="M445" s="9" t="s">
        <v>1151</v>
      </c>
      <c r="N445" s="73" t="str">
        <f t="shared" si="130"/>
        <v>oiarelations@uniandes.edu.co; oiacooperation@uniandes.edu.co</v>
      </c>
    </row>
    <row r="446" spans="1:14" ht="45" x14ac:dyDescent="0.25">
      <c r="A446" s="69">
        <f t="shared" si="128"/>
        <v>68</v>
      </c>
      <c r="B446" s="75" t="str">
        <f t="shared" si="126"/>
        <v>Universidad de los Andes</v>
      </c>
      <c r="C446" s="69" t="str">
        <f t="shared" si="126"/>
        <v>Bogotá</v>
      </c>
      <c r="D446" s="69" t="str">
        <f t="shared" si="126"/>
        <v>Maestría</v>
      </c>
      <c r="E446" s="6" t="s">
        <v>1156</v>
      </c>
      <c r="F446" s="6">
        <v>2</v>
      </c>
      <c r="G446" s="6">
        <v>4</v>
      </c>
      <c r="H446" s="75"/>
      <c r="I446" s="69" t="str">
        <f t="shared" si="129"/>
        <v xml:space="preserve">7
</v>
      </c>
      <c r="J446" s="6" t="s">
        <v>1125</v>
      </c>
      <c r="K446" s="6" t="s">
        <v>15</v>
      </c>
      <c r="L446" s="9" t="s">
        <v>1157</v>
      </c>
      <c r="M446" s="9" t="s">
        <v>1146</v>
      </c>
      <c r="N446" s="73" t="str">
        <f t="shared" si="130"/>
        <v>oiarelations@uniandes.edu.co; oiacooperation@uniandes.edu.co</v>
      </c>
    </row>
    <row r="447" spans="1:14" ht="60" x14ac:dyDescent="0.25">
      <c r="A447" s="69">
        <f t="shared" si="128"/>
        <v>68</v>
      </c>
      <c r="B447" s="75" t="str">
        <f t="shared" si="126"/>
        <v>Universidad de los Andes</v>
      </c>
      <c r="C447" s="69" t="str">
        <f t="shared" si="126"/>
        <v>Bogotá</v>
      </c>
      <c r="D447" s="69" t="str">
        <f t="shared" si="126"/>
        <v>Maestría</v>
      </c>
      <c r="E447" s="6" t="s">
        <v>1158</v>
      </c>
      <c r="F447" s="6">
        <v>2</v>
      </c>
      <c r="G447" s="6">
        <v>4</v>
      </c>
      <c r="H447" s="75"/>
      <c r="I447" s="69" t="str">
        <f t="shared" si="129"/>
        <v xml:space="preserve">7
</v>
      </c>
      <c r="J447" s="6" t="s">
        <v>1125</v>
      </c>
      <c r="K447" s="6" t="s">
        <v>15</v>
      </c>
      <c r="L447" s="9" t="s">
        <v>1159</v>
      </c>
      <c r="M447" s="9" t="s">
        <v>1160</v>
      </c>
      <c r="N447" s="73" t="str">
        <f t="shared" si="130"/>
        <v>oiarelations@uniandes.edu.co; oiacooperation@uniandes.edu.co</v>
      </c>
    </row>
    <row r="448" spans="1:14" ht="60" x14ac:dyDescent="0.25">
      <c r="A448" s="69">
        <f>A447</f>
        <v>68</v>
      </c>
      <c r="B448" s="75" t="str">
        <f t="shared" si="126"/>
        <v>Universidad de los Andes</v>
      </c>
      <c r="C448" s="69" t="str">
        <f t="shared" si="126"/>
        <v>Bogotá</v>
      </c>
      <c r="D448" s="69" t="str">
        <f t="shared" si="126"/>
        <v>Maestría</v>
      </c>
      <c r="E448" s="6" t="s">
        <v>326</v>
      </c>
      <c r="F448" s="6">
        <v>2</v>
      </c>
      <c r="G448" s="6">
        <v>4</v>
      </c>
      <c r="H448" s="75"/>
      <c r="I448" s="69" t="str">
        <f t="shared" si="129"/>
        <v xml:space="preserve">7
</v>
      </c>
      <c r="J448" s="6" t="s">
        <v>1125</v>
      </c>
      <c r="K448" s="6" t="s">
        <v>15</v>
      </c>
      <c r="L448" s="9" t="s">
        <v>1161</v>
      </c>
      <c r="M448" s="9" t="s">
        <v>1162</v>
      </c>
      <c r="N448" s="73" t="str">
        <f t="shared" si="130"/>
        <v>oiarelations@uniandes.edu.co; oiacooperation@uniandes.edu.co</v>
      </c>
    </row>
    <row r="449" spans="1:14" ht="75" x14ac:dyDescent="0.25">
      <c r="A449" s="69">
        <f t="shared" si="128"/>
        <v>68</v>
      </c>
      <c r="B449" s="75" t="str">
        <f t="shared" si="126"/>
        <v>Universidad de los Andes</v>
      </c>
      <c r="C449" s="69" t="str">
        <f t="shared" si="126"/>
        <v>Bogotá</v>
      </c>
      <c r="D449" s="69" t="str">
        <f t="shared" si="126"/>
        <v>Maestría</v>
      </c>
      <c r="E449" s="6" t="s">
        <v>1163</v>
      </c>
      <c r="F449" s="6">
        <v>2</v>
      </c>
      <c r="G449" s="6">
        <v>4</v>
      </c>
      <c r="H449" s="75"/>
      <c r="I449" s="69" t="str">
        <f t="shared" si="129"/>
        <v xml:space="preserve">7
</v>
      </c>
      <c r="J449" s="6" t="s">
        <v>1125</v>
      </c>
      <c r="K449" s="6" t="s">
        <v>15</v>
      </c>
      <c r="L449" s="9" t="s">
        <v>1164</v>
      </c>
      <c r="M449" s="9" t="s">
        <v>1162</v>
      </c>
      <c r="N449" s="73" t="str">
        <f t="shared" si="130"/>
        <v>oiarelations@uniandes.edu.co; oiacooperation@uniandes.edu.co</v>
      </c>
    </row>
    <row r="450" spans="1:14" ht="60" x14ac:dyDescent="0.25">
      <c r="A450" s="69">
        <f t="shared" si="128"/>
        <v>68</v>
      </c>
      <c r="B450" s="75" t="str">
        <f t="shared" si="126"/>
        <v>Universidad de los Andes</v>
      </c>
      <c r="C450" s="69" t="str">
        <f t="shared" si="126"/>
        <v>Bogotá</v>
      </c>
      <c r="D450" s="69" t="str">
        <f t="shared" si="126"/>
        <v>Maestría</v>
      </c>
      <c r="E450" s="6" t="s">
        <v>324</v>
      </c>
      <c r="F450" s="6">
        <v>2</v>
      </c>
      <c r="G450" s="6">
        <v>4</v>
      </c>
      <c r="H450" s="75"/>
      <c r="I450" s="69" t="str">
        <f t="shared" si="129"/>
        <v xml:space="preserve">7
</v>
      </c>
      <c r="J450" s="6" t="s">
        <v>1125</v>
      </c>
      <c r="K450" s="6" t="s">
        <v>15</v>
      </c>
      <c r="L450" s="9" t="s">
        <v>1165</v>
      </c>
      <c r="M450" s="9" t="s">
        <v>1166</v>
      </c>
      <c r="N450" s="73" t="str">
        <f t="shared" si="130"/>
        <v>oiarelations@uniandes.edu.co; oiacooperation@uniandes.edu.co</v>
      </c>
    </row>
    <row r="451" spans="1:14" ht="60" x14ac:dyDescent="0.25">
      <c r="A451" s="69">
        <f t="shared" si="128"/>
        <v>68</v>
      </c>
      <c r="B451" s="75" t="str">
        <f t="shared" si="126"/>
        <v>Universidad de los Andes</v>
      </c>
      <c r="C451" s="69" t="str">
        <f t="shared" si="126"/>
        <v>Bogotá</v>
      </c>
      <c r="D451" s="69" t="str">
        <f t="shared" si="126"/>
        <v>Maestría</v>
      </c>
      <c r="E451" s="6" t="s">
        <v>334</v>
      </c>
      <c r="F451" s="6">
        <v>2</v>
      </c>
      <c r="G451" s="6">
        <v>4</v>
      </c>
      <c r="H451" s="75"/>
      <c r="I451" s="69" t="str">
        <f t="shared" si="129"/>
        <v xml:space="preserve">7
</v>
      </c>
      <c r="J451" s="6" t="s">
        <v>1125</v>
      </c>
      <c r="K451" s="6" t="s">
        <v>15</v>
      </c>
      <c r="L451" s="9" t="s">
        <v>1167</v>
      </c>
      <c r="M451" s="9" t="s">
        <v>1168</v>
      </c>
      <c r="N451" s="73" t="str">
        <f t="shared" si="130"/>
        <v>oiarelations@uniandes.edu.co; oiacooperation@uniandes.edu.co</v>
      </c>
    </row>
    <row r="452" spans="1:14" ht="105" x14ac:dyDescent="0.25">
      <c r="A452" s="69">
        <f>A451</f>
        <v>68</v>
      </c>
      <c r="B452" s="75" t="str">
        <f t="shared" si="126"/>
        <v>Universidad de los Andes</v>
      </c>
      <c r="C452" s="69" t="str">
        <f t="shared" si="126"/>
        <v>Bogotá</v>
      </c>
      <c r="D452" s="69" t="str">
        <f t="shared" si="126"/>
        <v>Maestría</v>
      </c>
      <c r="E452" s="6" t="s">
        <v>1169</v>
      </c>
      <c r="F452" s="6">
        <v>2</v>
      </c>
      <c r="G452" s="6">
        <v>4</v>
      </c>
      <c r="H452" s="75"/>
      <c r="I452" s="69" t="str">
        <f t="shared" si="129"/>
        <v xml:space="preserve">7
</v>
      </c>
      <c r="J452" s="6" t="s">
        <v>1125</v>
      </c>
      <c r="K452" s="6" t="s">
        <v>15</v>
      </c>
      <c r="L452" s="9" t="s">
        <v>1170</v>
      </c>
      <c r="M452" s="9" t="s">
        <v>1149</v>
      </c>
      <c r="N452" s="73" t="str">
        <f t="shared" si="130"/>
        <v>oiarelations@uniandes.edu.co; oiacooperation@uniandes.edu.co</v>
      </c>
    </row>
    <row r="453" spans="1:14" ht="75" x14ac:dyDescent="0.25">
      <c r="A453" s="69">
        <f t="shared" si="128"/>
        <v>68</v>
      </c>
      <c r="B453" s="75" t="str">
        <f t="shared" si="126"/>
        <v>Universidad de los Andes</v>
      </c>
      <c r="C453" s="69" t="str">
        <f t="shared" si="126"/>
        <v>Bogotá</v>
      </c>
      <c r="D453" s="69" t="str">
        <f t="shared" si="126"/>
        <v>Maestría</v>
      </c>
      <c r="E453" s="6" t="s">
        <v>1171</v>
      </c>
      <c r="F453" s="6" t="s">
        <v>82</v>
      </c>
      <c r="G453" s="6">
        <v>3</v>
      </c>
      <c r="H453" s="75"/>
      <c r="I453" s="69" t="str">
        <f t="shared" si="129"/>
        <v xml:space="preserve">7
</v>
      </c>
      <c r="J453" s="6" t="s">
        <v>1125</v>
      </c>
      <c r="K453" s="6" t="s">
        <v>15</v>
      </c>
      <c r="L453" s="9" t="s">
        <v>1172</v>
      </c>
      <c r="M453" s="9" t="s">
        <v>1173</v>
      </c>
      <c r="N453" s="73" t="str">
        <f t="shared" si="130"/>
        <v>oiarelations@uniandes.edu.co; oiacooperation@uniandes.edu.co</v>
      </c>
    </row>
    <row r="454" spans="1:14" ht="60" x14ac:dyDescent="0.25">
      <c r="A454" s="69">
        <f t="shared" si="128"/>
        <v>68</v>
      </c>
      <c r="B454" s="75" t="str">
        <f t="shared" si="126"/>
        <v>Universidad de los Andes</v>
      </c>
      <c r="C454" s="69" t="str">
        <f t="shared" si="126"/>
        <v>Bogotá</v>
      </c>
      <c r="D454" s="69" t="str">
        <f t="shared" si="126"/>
        <v>Maestría</v>
      </c>
      <c r="E454" s="6" t="s">
        <v>1174</v>
      </c>
      <c r="F454" s="6">
        <v>2</v>
      </c>
      <c r="G454" s="6">
        <v>4</v>
      </c>
      <c r="H454" s="75"/>
      <c r="I454" s="69" t="str">
        <f t="shared" si="129"/>
        <v xml:space="preserve">7
</v>
      </c>
      <c r="J454" s="6" t="s">
        <v>1125</v>
      </c>
      <c r="K454" s="6" t="s">
        <v>15</v>
      </c>
      <c r="L454" s="72" t="s">
        <v>1175</v>
      </c>
      <c r="M454" s="72" t="s">
        <v>1146</v>
      </c>
      <c r="N454" s="73" t="str">
        <f t="shared" si="130"/>
        <v>oiarelations@uniandes.edu.co; oiacooperation@uniandes.edu.co</v>
      </c>
    </row>
    <row r="455" spans="1:14" ht="45" x14ac:dyDescent="0.25">
      <c r="A455" s="69">
        <f>A454</f>
        <v>68</v>
      </c>
      <c r="B455" s="75" t="str">
        <f t="shared" si="126"/>
        <v>Universidad de los Andes</v>
      </c>
      <c r="C455" s="69" t="str">
        <f t="shared" si="126"/>
        <v>Bogotá</v>
      </c>
      <c r="D455" s="69" t="str">
        <f t="shared" si="126"/>
        <v>Maestría</v>
      </c>
      <c r="E455" s="6" t="s">
        <v>1176</v>
      </c>
      <c r="F455" s="6">
        <v>2</v>
      </c>
      <c r="G455" s="6">
        <v>4</v>
      </c>
      <c r="H455" s="75"/>
      <c r="I455" s="69" t="str">
        <f t="shared" si="129"/>
        <v xml:space="preserve">7
</v>
      </c>
      <c r="J455" s="6" t="s">
        <v>1125</v>
      </c>
      <c r="K455" s="6" t="s">
        <v>15</v>
      </c>
      <c r="L455" s="74" t="str">
        <f>L454</f>
        <v>https://sistemas.uniandes.edu.co/es/mbit</v>
      </c>
      <c r="M455" s="74"/>
      <c r="N455" s="73" t="str">
        <f t="shared" si="130"/>
        <v>oiarelations@uniandes.edu.co; oiacooperation@uniandes.edu.co</v>
      </c>
    </row>
    <row r="456" spans="1:14" ht="60" x14ac:dyDescent="0.25">
      <c r="A456" s="69">
        <f t="shared" si="128"/>
        <v>68</v>
      </c>
      <c r="B456" s="75" t="str">
        <f t="shared" si="126"/>
        <v>Universidad de los Andes</v>
      </c>
      <c r="C456" s="69" t="str">
        <f t="shared" si="126"/>
        <v>Bogotá</v>
      </c>
      <c r="D456" s="69" t="str">
        <f t="shared" si="126"/>
        <v>Maestría</v>
      </c>
      <c r="E456" s="6" t="s">
        <v>1177</v>
      </c>
      <c r="F456" s="6">
        <v>2</v>
      </c>
      <c r="G456" s="6">
        <v>4</v>
      </c>
      <c r="H456" s="75"/>
      <c r="I456" s="69" t="str">
        <f t="shared" si="129"/>
        <v xml:space="preserve">7
</v>
      </c>
      <c r="J456" s="6" t="s">
        <v>1125</v>
      </c>
      <c r="K456" s="6" t="s">
        <v>43</v>
      </c>
      <c r="L456" s="9" t="s">
        <v>1178</v>
      </c>
      <c r="M456" s="72" t="s">
        <v>1179</v>
      </c>
      <c r="N456" s="73" t="str">
        <f t="shared" si="130"/>
        <v>oiarelations@uniandes.edu.co; oiacooperation@uniandes.edu.co</v>
      </c>
    </row>
    <row r="457" spans="1:14" ht="45" x14ac:dyDescent="0.25">
      <c r="A457" s="69">
        <f t="shared" si="128"/>
        <v>68</v>
      </c>
      <c r="B457" s="75" t="str">
        <f t="shared" si="126"/>
        <v>Universidad de los Andes</v>
      </c>
      <c r="C457" s="69" t="str">
        <f t="shared" si="126"/>
        <v>Bogotá</v>
      </c>
      <c r="D457" s="69" t="str">
        <f t="shared" si="126"/>
        <v>Maestría</v>
      </c>
      <c r="E457" s="6" t="s">
        <v>1180</v>
      </c>
      <c r="F457" s="6">
        <v>2</v>
      </c>
      <c r="G457" s="6">
        <v>4</v>
      </c>
      <c r="H457" s="75"/>
      <c r="I457" s="69" t="str">
        <f t="shared" si="129"/>
        <v xml:space="preserve">7
</v>
      </c>
      <c r="J457" s="6" t="s">
        <v>1125</v>
      </c>
      <c r="K457" s="6" t="s">
        <v>43</v>
      </c>
      <c r="L457" s="9" t="s">
        <v>1181</v>
      </c>
      <c r="M457" s="73"/>
      <c r="N457" s="73" t="str">
        <f t="shared" si="130"/>
        <v>oiarelations@uniandes.edu.co; oiacooperation@uniandes.edu.co</v>
      </c>
    </row>
    <row r="458" spans="1:14" ht="60" x14ac:dyDescent="0.25">
      <c r="A458" s="69">
        <f t="shared" si="128"/>
        <v>68</v>
      </c>
      <c r="B458" s="75" t="str">
        <f t="shared" si="126"/>
        <v>Universidad de los Andes</v>
      </c>
      <c r="C458" s="69" t="str">
        <f t="shared" si="126"/>
        <v>Bogotá</v>
      </c>
      <c r="D458" s="69" t="str">
        <f t="shared" si="126"/>
        <v>Maestría</v>
      </c>
      <c r="E458" s="6" t="s">
        <v>1182</v>
      </c>
      <c r="F458" s="6">
        <v>2</v>
      </c>
      <c r="G458" s="6">
        <v>4</v>
      </c>
      <c r="H458" s="75"/>
      <c r="I458" s="69" t="str">
        <f t="shared" si="129"/>
        <v xml:space="preserve">7
</v>
      </c>
      <c r="J458" s="6" t="s">
        <v>1125</v>
      </c>
      <c r="K458" s="6" t="s">
        <v>43</v>
      </c>
      <c r="L458" s="9" t="s">
        <v>1183</v>
      </c>
      <c r="M458" s="74"/>
      <c r="N458" s="73" t="str">
        <f t="shared" si="130"/>
        <v>oiarelations@uniandes.edu.co; oiacooperation@uniandes.edu.co</v>
      </c>
    </row>
    <row r="459" spans="1:14" ht="75" x14ac:dyDescent="0.25">
      <c r="A459" s="69">
        <f t="shared" si="128"/>
        <v>68</v>
      </c>
      <c r="B459" s="75" t="str">
        <f t="shared" si="126"/>
        <v>Universidad de los Andes</v>
      </c>
      <c r="C459" s="69" t="str">
        <f t="shared" si="126"/>
        <v>Bogotá</v>
      </c>
      <c r="D459" s="69" t="str">
        <f t="shared" si="126"/>
        <v>Maestría</v>
      </c>
      <c r="E459" s="6" t="s">
        <v>1184</v>
      </c>
      <c r="F459" s="6">
        <v>2</v>
      </c>
      <c r="G459" s="6">
        <v>4</v>
      </c>
      <c r="H459" s="75"/>
      <c r="I459" s="69" t="str">
        <f t="shared" si="129"/>
        <v xml:space="preserve">7
</v>
      </c>
      <c r="J459" s="6" t="s">
        <v>1125</v>
      </c>
      <c r="K459" s="6" t="s">
        <v>43</v>
      </c>
      <c r="L459" s="9" t="s">
        <v>1185</v>
      </c>
      <c r="M459" s="9" t="s">
        <v>1173</v>
      </c>
      <c r="N459" s="73" t="str">
        <f t="shared" si="130"/>
        <v>oiarelations@uniandes.edu.co; oiacooperation@uniandes.edu.co</v>
      </c>
    </row>
    <row r="460" spans="1:14" ht="75" x14ac:dyDescent="0.25">
      <c r="A460" s="63">
        <f>A459</f>
        <v>68</v>
      </c>
      <c r="B460" s="71" t="str">
        <f t="shared" si="126"/>
        <v>Universidad de los Andes</v>
      </c>
      <c r="C460" s="63" t="str">
        <f t="shared" si="126"/>
        <v>Bogotá</v>
      </c>
      <c r="D460" s="63" t="str">
        <f t="shared" si="126"/>
        <v>Maestría</v>
      </c>
      <c r="E460" s="6" t="s">
        <v>1186</v>
      </c>
      <c r="F460" s="6">
        <v>2</v>
      </c>
      <c r="G460" s="6">
        <v>4</v>
      </c>
      <c r="H460" s="71"/>
      <c r="I460" s="63" t="str">
        <f t="shared" si="129"/>
        <v xml:space="preserve">7
</v>
      </c>
      <c r="J460" s="6" t="s">
        <v>1125</v>
      </c>
      <c r="K460" s="6" t="s">
        <v>43</v>
      </c>
      <c r="L460" s="9" t="s">
        <v>1187</v>
      </c>
      <c r="M460" s="9" t="s">
        <v>1146</v>
      </c>
      <c r="N460" s="74" t="str">
        <f t="shared" si="130"/>
        <v>oiarelations@uniandes.edu.co; oiacooperation@uniandes.edu.co</v>
      </c>
    </row>
    <row r="461" spans="1:14" ht="45" x14ac:dyDescent="0.25">
      <c r="A461" s="62">
        <v>69</v>
      </c>
      <c r="B461" s="62" t="s">
        <v>1189</v>
      </c>
      <c r="C461" s="62" t="s">
        <v>1188</v>
      </c>
      <c r="D461" s="62" t="s">
        <v>19</v>
      </c>
      <c r="E461" s="6" t="s">
        <v>1191</v>
      </c>
      <c r="F461" s="6">
        <v>2</v>
      </c>
      <c r="G461" s="6">
        <v>4</v>
      </c>
      <c r="H461" s="6">
        <v>1</v>
      </c>
      <c r="I461" s="62">
        <v>3</v>
      </c>
      <c r="J461" s="39">
        <v>45873</v>
      </c>
      <c r="K461" s="6" t="s">
        <v>15</v>
      </c>
      <c r="L461" s="9" t="s">
        <v>1192</v>
      </c>
      <c r="M461" s="9" t="s">
        <v>1193</v>
      </c>
      <c r="N461" s="72" t="s">
        <v>1190</v>
      </c>
    </row>
    <row r="462" spans="1:14" ht="60" x14ac:dyDescent="0.25">
      <c r="A462" s="69">
        <f t="shared" ref="A462:D463" si="131">A461</f>
        <v>69</v>
      </c>
      <c r="B462" s="69" t="str">
        <f t="shared" si="131"/>
        <v xml:space="preserve">Universidad del Magdalena </v>
      </c>
      <c r="C462" s="69" t="str">
        <f t="shared" si="131"/>
        <v xml:space="preserve">Santa Marta </v>
      </c>
      <c r="D462" s="69" t="str">
        <f t="shared" si="131"/>
        <v>Maestría</v>
      </c>
      <c r="E462" s="6" t="s">
        <v>1194</v>
      </c>
      <c r="F462" s="6">
        <v>1.5</v>
      </c>
      <c r="G462" s="6">
        <v>3</v>
      </c>
      <c r="H462" s="6">
        <v>1</v>
      </c>
      <c r="I462" s="69">
        <f>I461</f>
        <v>3</v>
      </c>
      <c r="J462" s="39">
        <v>45873</v>
      </c>
      <c r="K462" s="6" t="s">
        <v>43</v>
      </c>
      <c r="L462" s="9" t="s">
        <v>1195</v>
      </c>
      <c r="M462" s="9" t="s">
        <v>1196</v>
      </c>
      <c r="N462" s="73" t="str">
        <f>N461</f>
        <v>relinternacional@unimagdalena.edu.co</v>
      </c>
    </row>
    <row r="463" spans="1:14" ht="60" x14ac:dyDescent="0.25">
      <c r="A463" s="63">
        <f t="shared" si="131"/>
        <v>69</v>
      </c>
      <c r="B463" s="63" t="str">
        <f t="shared" si="131"/>
        <v xml:space="preserve">Universidad del Magdalena </v>
      </c>
      <c r="C463" s="63" t="str">
        <f t="shared" si="131"/>
        <v xml:space="preserve">Santa Marta </v>
      </c>
      <c r="D463" s="63" t="str">
        <f t="shared" si="131"/>
        <v>Maestría</v>
      </c>
      <c r="E463" s="6" t="s">
        <v>1197</v>
      </c>
      <c r="F463" s="6">
        <v>2</v>
      </c>
      <c r="G463" s="6">
        <v>4</v>
      </c>
      <c r="H463" s="6">
        <v>1</v>
      </c>
      <c r="I463" s="63">
        <f>I462</f>
        <v>3</v>
      </c>
      <c r="J463" s="39">
        <v>45873</v>
      </c>
      <c r="K463" s="6" t="s">
        <v>15</v>
      </c>
      <c r="L463" s="9" t="s">
        <v>1198</v>
      </c>
      <c r="M463" s="9" t="s">
        <v>1199</v>
      </c>
      <c r="N463" s="74" t="str">
        <f>N462</f>
        <v>relinternacional@unimagdalena.edu.co</v>
      </c>
    </row>
    <row r="464" spans="1:14" ht="75" x14ac:dyDescent="0.25">
      <c r="A464" s="62">
        <v>70</v>
      </c>
      <c r="B464" s="70" t="s">
        <v>1200</v>
      </c>
      <c r="C464" s="70" t="s">
        <v>274</v>
      </c>
      <c r="D464" s="70" t="s">
        <v>19</v>
      </c>
      <c r="E464" s="10" t="s">
        <v>1201</v>
      </c>
      <c r="F464" s="10">
        <v>2</v>
      </c>
      <c r="G464" s="10">
        <v>24</v>
      </c>
      <c r="H464" s="10">
        <v>1</v>
      </c>
      <c r="I464" s="70">
        <v>3</v>
      </c>
      <c r="J464" s="15">
        <v>45871</v>
      </c>
      <c r="K464" s="10" t="s">
        <v>15</v>
      </c>
      <c r="L464" s="9" t="s">
        <v>1202</v>
      </c>
      <c r="M464" s="9" t="s">
        <v>1203</v>
      </c>
      <c r="N464" s="72" t="s">
        <v>1204</v>
      </c>
    </row>
    <row r="465" spans="1:15" ht="60" x14ac:dyDescent="0.25">
      <c r="A465" s="69">
        <f t="shared" ref="A465:D466" si="132">A464</f>
        <v>70</v>
      </c>
      <c r="B465" s="75" t="str">
        <f t="shared" si="132"/>
        <v>Universidad del Sinú Elías Bechara Zainúm</v>
      </c>
      <c r="C465" s="75" t="str">
        <f t="shared" si="132"/>
        <v>Cartagena</v>
      </c>
      <c r="D465" s="75" t="str">
        <f t="shared" si="132"/>
        <v>Maestría</v>
      </c>
      <c r="E465" s="10" t="s">
        <v>1205</v>
      </c>
      <c r="F465" s="10">
        <v>2</v>
      </c>
      <c r="G465" s="10">
        <v>24</v>
      </c>
      <c r="H465" s="10">
        <v>1</v>
      </c>
      <c r="I465" s="75">
        <f>I464</f>
        <v>3</v>
      </c>
      <c r="J465" s="15">
        <v>45871</v>
      </c>
      <c r="K465" s="10" t="s">
        <v>15</v>
      </c>
      <c r="L465" s="9" t="s">
        <v>1206</v>
      </c>
      <c r="M465" s="72" t="s">
        <v>1207</v>
      </c>
      <c r="N465" s="73" t="str">
        <f>N464</f>
        <v>jeferelinternacionales@unisinucartagena.edu.co</v>
      </c>
    </row>
    <row r="466" spans="1:15" ht="60" x14ac:dyDescent="0.25">
      <c r="A466" s="63">
        <f t="shared" si="132"/>
        <v>70</v>
      </c>
      <c r="B466" s="71" t="str">
        <f t="shared" si="132"/>
        <v>Universidad del Sinú Elías Bechara Zainúm</v>
      </c>
      <c r="C466" s="71" t="str">
        <f t="shared" si="132"/>
        <v>Cartagena</v>
      </c>
      <c r="D466" s="71" t="str">
        <f t="shared" si="132"/>
        <v>Maestría</v>
      </c>
      <c r="E466" s="10" t="s">
        <v>1208</v>
      </c>
      <c r="F466" s="10">
        <v>2</v>
      </c>
      <c r="G466" s="10">
        <v>24</v>
      </c>
      <c r="H466" s="10">
        <v>1</v>
      </c>
      <c r="I466" s="71">
        <f>I465</f>
        <v>3</v>
      </c>
      <c r="J466" s="15">
        <v>45871</v>
      </c>
      <c r="K466" s="10" t="s">
        <v>15</v>
      </c>
      <c r="L466" s="9" t="s">
        <v>1206</v>
      </c>
      <c r="M466" s="74"/>
      <c r="N466" s="74" t="str">
        <f>N465</f>
        <v>jeferelinternacionales@unisinucartagena.edu.co</v>
      </c>
    </row>
    <row r="467" spans="1:15" ht="75" x14ac:dyDescent="0.25">
      <c r="A467" s="62">
        <v>71</v>
      </c>
      <c r="B467" s="70" t="s">
        <v>1209</v>
      </c>
      <c r="C467" s="62" t="s">
        <v>17</v>
      </c>
      <c r="D467" s="62" t="s">
        <v>19</v>
      </c>
      <c r="E467" s="6" t="s">
        <v>1210</v>
      </c>
      <c r="F467" s="6">
        <v>2</v>
      </c>
      <c r="G467" s="6">
        <v>4</v>
      </c>
      <c r="H467" s="6">
        <v>2</v>
      </c>
      <c r="I467" s="62">
        <v>5</v>
      </c>
      <c r="J467" s="6" t="s">
        <v>1211</v>
      </c>
      <c r="K467" s="10" t="s">
        <v>15</v>
      </c>
      <c r="L467" s="9" t="s">
        <v>1212</v>
      </c>
      <c r="M467" s="72" t="s">
        <v>1213</v>
      </c>
      <c r="N467" s="72" t="s">
        <v>1281</v>
      </c>
      <c r="O467" s="43"/>
    </row>
    <row r="468" spans="1:15" ht="60" x14ac:dyDescent="0.25">
      <c r="A468" s="63">
        <f>A467</f>
        <v>71</v>
      </c>
      <c r="B468" s="71" t="str">
        <f>B467</f>
        <v>Fundación Universitaria Juan N. Corpas</v>
      </c>
      <c r="C468" s="63" t="str">
        <f>C467</f>
        <v>Bogotá</v>
      </c>
      <c r="D468" s="63" t="str">
        <f>D467</f>
        <v>Maestría</v>
      </c>
      <c r="E468" s="6" t="s">
        <v>502</v>
      </c>
      <c r="F468" s="6">
        <v>2</v>
      </c>
      <c r="G468" s="6">
        <v>4</v>
      </c>
      <c r="H468" s="6">
        <v>3</v>
      </c>
      <c r="I468" s="63">
        <f>I467</f>
        <v>5</v>
      </c>
      <c r="J468" s="6" t="s">
        <v>1214</v>
      </c>
      <c r="K468" s="10" t="s">
        <v>15</v>
      </c>
      <c r="L468" s="9" t="s">
        <v>1215</v>
      </c>
      <c r="M468" s="74" t="str">
        <f>M467</f>
        <v>admisiones@juanncorpas.edu.co                                                    atencionalaspirante@juanncorpas.edu.co</v>
      </c>
      <c r="N468" s="73" t="str">
        <f>N467</f>
        <v>global@juanncorpas.edu.co;global@juanncorpas.edu.co</v>
      </c>
      <c r="O468" s="43"/>
    </row>
    <row r="469" spans="1:15" ht="60" x14ac:dyDescent="0.25">
      <c r="A469" s="62">
        <v>72</v>
      </c>
      <c r="B469" s="62" t="s">
        <v>1216</v>
      </c>
      <c r="C469" s="62" t="s">
        <v>17</v>
      </c>
      <c r="D469" s="62" t="s">
        <v>19</v>
      </c>
      <c r="E469" s="6" t="s">
        <v>1218</v>
      </c>
      <c r="F469" s="6">
        <v>2</v>
      </c>
      <c r="G469" s="6">
        <v>4</v>
      </c>
      <c r="H469" s="6">
        <v>1</v>
      </c>
      <c r="I469" s="62">
        <v>3</v>
      </c>
      <c r="J469" s="39">
        <v>45855</v>
      </c>
      <c r="K469" s="6" t="s">
        <v>15</v>
      </c>
      <c r="L469" s="9" t="s">
        <v>1219</v>
      </c>
      <c r="M469" s="9" t="s">
        <v>1217</v>
      </c>
      <c r="N469" s="72" t="s">
        <v>1283</v>
      </c>
    </row>
    <row r="470" spans="1:15" ht="60" x14ac:dyDescent="0.25">
      <c r="A470" s="69">
        <f t="shared" ref="A470:D471" si="133">A469</f>
        <v>72</v>
      </c>
      <c r="B470" s="69" t="str">
        <f t="shared" si="133"/>
        <v>Fundación Universitaria Konrad Lorenz</v>
      </c>
      <c r="C470" s="69" t="str">
        <f t="shared" si="133"/>
        <v>Bogotá</v>
      </c>
      <c r="D470" s="69" t="str">
        <f t="shared" si="133"/>
        <v>Maestría</v>
      </c>
      <c r="E470" s="6" t="s">
        <v>1220</v>
      </c>
      <c r="F470" s="6">
        <v>2</v>
      </c>
      <c r="G470" s="6">
        <v>4</v>
      </c>
      <c r="H470" s="6">
        <v>1</v>
      </c>
      <c r="I470" s="69">
        <f>I469</f>
        <v>3</v>
      </c>
      <c r="J470" s="39">
        <v>45855</v>
      </c>
      <c r="K470" s="6" t="s">
        <v>15</v>
      </c>
      <c r="L470" s="9" t="s">
        <v>1221</v>
      </c>
      <c r="M470" s="9" t="s">
        <v>1222</v>
      </c>
      <c r="N470" s="73"/>
    </row>
    <row r="471" spans="1:15" ht="60" x14ac:dyDescent="0.25">
      <c r="A471" s="63">
        <f t="shared" si="133"/>
        <v>72</v>
      </c>
      <c r="B471" s="63" t="str">
        <f t="shared" si="133"/>
        <v>Fundación Universitaria Konrad Lorenz</v>
      </c>
      <c r="C471" s="63" t="str">
        <f t="shared" si="133"/>
        <v>Bogotá</v>
      </c>
      <c r="D471" s="63" t="str">
        <f t="shared" si="133"/>
        <v>Maestría</v>
      </c>
      <c r="E471" s="6" t="s">
        <v>1223</v>
      </c>
      <c r="F471" s="6">
        <v>2</v>
      </c>
      <c r="G471" s="6">
        <v>4</v>
      </c>
      <c r="H471" s="6">
        <v>1</v>
      </c>
      <c r="I471" s="63">
        <f>I470</f>
        <v>3</v>
      </c>
      <c r="J471" s="39">
        <v>45855</v>
      </c>
      <c r="K471" s="6" t="s">
        <v>15</v>
      </c>
      <c r="L471" s="9" t="s">
        <v>1224</v>
      </c>
      <c r="M471" s="9" t="s">
        <v>1225</v>
      </c>
      <c r="N471" s="74"/>
    </row>
    <row r="472" spans="1:15" ht="45" customHeight="1" x14ac:dyDescent="0.25">
      <c r="A472" s="64">
        <v>73</v>
      </c>
      <c r="B472" s="64" t="s">
        <v>1226</v>
      </c>
      <c r="C472" s="51" t="s">
        <v>17</v>
      </c>
      <c r="D472" s="64" t="s">
        <v>19</v>
      </c>
      <c r="E472" s="6" t="s">
        <v>1227</v>
      </c>
      <c r="F472" s="6">
        <v>2</v>
      </c>
      <c r="G472" s="6">
        <v>4</v>
      </c>
      <c r="H472" s="6">
        <v>1</v>
      </c>
      <c r="I472" s="6">
        <v>1</v>
      </c>
      <c r="J472" s="39">
        <v>45848</v>
      </c>
      <c r="K472" s="6" t="s">
        <v>15</v>
      </c>
      <c r="L472" s="9" t="s">
        <v>1228</v>
      </c>
      <c r="M472" s="9" t="s">
        <v>1229</v>
      </c>
      <c r="N472" s="65" t="s">
        <v>1230</v>
      </c>
      <c r="O472" s="43"/>
    </row>
    <row r="473" spans="1:15" ht="45" x14ac:dyDescent="0.25">
      <c r="A473" s="64">
        <f>A472</f>
        <v>73</v>
      </c>
      <c r="B473" s="64" t="str">
        <f>B472</f>
        <v>Fundación Universitaria del Área Andina</v>
      </c>
      <c r="C473" s="51" t="s">
        <v>1231</v>
      </c>
      <c r="D473" s="64" t="str">
        <f>D472</f>
        <v>Maestría</v>
      </c>
      <c r="E473" s="6" t="s">
        <v>1232</v>
      </c>
      <c r="F473" s="6">
        <v>2</v>
      </c>
      <c r="G473" s="6">
        <v>3</v>
      </c>
      <c r="H473" s="6">
        <v>5</v>
      </c>
      <c r="I473" s="6">
        <v>5</v>
      </c>
      <c r="J473" s="39">
        <v>45891</v>
      </c>
      <c r="K473" s="6" t="s">
        <v>15</v>
      </c>
      <c r="L473" s="9" t="s">
        <v>1233</v>
      </c>
      <c r="M473" s="9" t="s">
        <v>1234</v>
      </c>
      <c r="N473" s="65" t="str">
        <f>N472</f>
        <v>internacionalizacion@areandina.edu.co</v>
      </c>
      <c r="O473" s="43"/>
    </row>
    <row r="474" spans="1:15" ht="45" customHeight="1" x14ac:dyDescent="0.25">
      <c r="A474" s="64">
        <v>74</v>
      </c>
      <c r="B474" s="64" t="s">
        <v>342</v>
      </c>
      <c r="C474" s="62" t="s">
        <v>57</v>
      </c>
      <c r="D474" s="64" t="s">
        <v>19</v>
      </c>
      <c r="E474" s="6" t="s">
        <v>1246</v>
      </c>
      <c r="F474" s="6">
        <v>2</v>
      </c>
      <c r="G474" s="6">
        <v>4</v>
      </c>
      <c r="H474" s="6">
        <v>1</v>
      </c>
      <c r="I474" s="62">
        <v>2</v>
      </c>
      <c r="J474" s="39">
        <v>45870</v>
      </c>
      <c r="K474" s="6" t="s">
        <v>15</v>
      </c>
      <c r="L474" s="9" t="s">
        <v>1248</v>
      </c>
      <c r="M474" s="9" t="s">
        <v>1249</v>
      </c>
      <c r="N474" s="65" t="s">
        <v>1250</v>
      </c>
      <c r="O474" s="43"/>
    </row>
    <row r="475" spans="1:15" ht="60" x14ac:dyDescent="0.25">
      <c r="A475" s="64"/>
      <c r="B475" s="64"/>
      <c r="C475" s="63"/>
      <c r="D475" s="64"/>
      <c r="E475" s="6" t="s">
        <v>1247</v>
      </c>
      <c r="F475" s="6">
        <v>2</v>
      </c>
      <c r="G475" s="6">
        <v>4</v>
      </c>
      <c r="H475" s="6">
        <v>1</v>
      </c>
      <c r="I475" s="63"/>
      <c r="J475" s="39">
        <v>45870</v>
      </c>
      <c r="K475" s="6" t="s">
        <v>15</v>
      </c>
      <c r="L475" s="9" t="s">
        <v>1251</v>
      </c>
      <c r="M475" s="9" t="s">
        <v>1252</v>
      </c>
      <c r="N475" s="65" t="s">
        <v>1250</v>
      </c>
      <c r="O475" s="43"/>
    </row>
  </sheetData>
  <mergeCells count="445">
    <mergeCell ref="N148:N162"/>
    <mergeCell ref="N169:N171"/>
    <mergeCell ref="I169:I171"/>
    <mergeCell ref="N175:N180"/>
    <mergeCell ref="N172:N174"/>
    <mergeCell ref="N206:N207"/>
    <mergeCell ref="L202:L205"/>
    <mergeCell ref="N202:N205"/>
    <mergeCell ref="L208:L256"/>
    <mergeCell ref="M208:M256"/>
    <mergeCell ref="N208:N256"/>
    <mergeCell ref="N17:N19"/>
    <mergeCell ref="A6:A9"/>
    <mergeCell ref="B6:B9"/>
    <mergeCell ref="D67:D78"/>
    <mergeCell ref="D79:D87"/>
    <mergeCell ref="D20:D24"/>
    <mergeCell ref="I20:I24"/>
    <mergeCell ref="N20:N24"/>
    <mergeCell ref="M20:M24"/>
    <mergeCell ref="D25:D50"/>
    <mergeCell ref="M25:M27"/>
    <mergeCell ref="M28:M29"/>
    <mergeCell ref="M32:M37"/>
    <mergeCell ref="N25:N50"/>
    <mergeCell ref="I79:I87"/>
    <mergeCell ref="L32:L33"/>
    <mergeCell ref="L34:L35"/>
    <mergeCell ref="N79:N87"/>
    <mergeCell ref="M67:M78"/>
    <mergeCell ref="N67:N78"/>
    <mergeCell ref="L20:L24"/>
    <mergeCell ref="I63:I66"/>
    <mergeCell ref="N63:N66"/>
    <mergeCell ref="C67:C78"/>
    <mergeCell ref="B79:B87"/>
    <mergeCell ref="C79:C87"/>
    <mergeCell ref="A79:A87"/>
    <mergeCell ref="I25:I50"/>
    <mergeCell ref="C25:C50"/>
    <mergeCell ref="A25:A50"/>
    <mergeCell ref="A3:A4"/>
    <mergeCell ref="C3:C4"/>
    <mergeCell ref="C6:C9"/>
    <mergeCell ref="A10:A11"/>
    <mergeCell ref="C10:C11"/>
    <mergeCell ref="B10:B11"/>
    <mergeCell ref="B3:B4"/>
    <mergeCell ref="D13:D16"/>
    <mergeCell ref="D17:D19"/>
    <mergeCell ref="I17:I19"/>
    <mergeCell ref="A335:A349"/>
    <mergeCell ref="I294:I295"/>
    <mergeCell ref="B294:B295"/>
    <mergeCell ref="D281:D293"/>
    <mergeCell ref="B281:B293"/>
    <mergeCell ref="A274:A277"/>
    <mergeCell ref="A278:A279"/>
    <mergeCell ref="C20:C24"/>
    <mergeCell ref="A20:A24"/>
    <mergeCell ref="C63:C66"/>
    <mergeCell ref="A63:A66"/>
    <mergeCell ref="A89:A97"/>
    <mergeCell ref="B67:B78"/>
    <mergeCell ref="I67:I78"/>
    <mergeCell ref="D63:D66"/>
    <mergeCell ref="B117:B118"/>
    <mergeCell ref="C117:C118"/>
    <mergeCell ref="A117:A118"/>
    <mergeCell ref="A98:A101"/>
    <mergeCell ref="I117:I118"/>
    <mergeCell ref="C131:C132"/>
    <mergeCell ref="B131:B132"/>
    <mergeCell ref="B63:B66"/>
    <mergeCell ref="A67:A78"/>
    <mergeCell ref="A394:A401"/>
    <mergeCell ref="C394:C401"/>
    <mergeCell ref="B394:B401"/>
    <mergeCell ref="D394:D401"/>
    <mergeCell ref="A380:A385"/>
    <mergeCell ref="M378:M379"/>
    <mergeCell ref="A374:A375"/>
    <mergeCell ref="C374:C375"/>
    <mergeCell ref="B374:B375"/>
    <mergeCell ref="D374:D375"/>
    <mergeCell ref="I374:I375"/>
    <mergeCell ref="C380:C385"/>
    <mergeCell ref="B380:B385"/>
    <mergeCell ref="D380:D385"/>
    <mergeCell ref="M384:M385"/>
    <mergeCell ref="I386:I393"/>
    <mergeCell ref="M386:M387"/>
    <mergeCell ref="I380:I385"/>
    <mergeCell ref="I376:I379"/>
    <mergeCell ref="A1:N1"/>
    <mergeCell ref="B20:B24"/>
    <mergeCell ref="B25:B50"/>
    <mergeCell ref="B17:B19"/>
    <mergeCell ref="C17:C19"/>
    <mergeCell ref="A17:A19"/>
    <mergeCell ref="B13:B16"/>
    <mergeCell ref="C13:C16"/>
    <mergeCell ref="A13:A16"/>
    <mergeCell ref="M3:M4"/>
    <mergeCell ref="N3:N4"/>
    <mergeCell ref="M7:M8"/>
    <mergeCell ref="N6:N9"/>
    <mergeCell ref="D3:D4"/>
    <mergeCell ref="I10:I11"/>
    <mergeCell ref="M10:M11"/>
    <mergeCell ref="N10:N11"/>
    <mergeCell ref="I3:I4"/>
    <mergeCell ref="I6:I9"/>
    <mergeCell ref="D6:D9"/>
    <mergeCell ref="I13:I16"/>
    <mergeCell ref="M13:M16"/>
    <mergeCell ref="N13:N16"/>
    <mergeCell ref="M18:M19"/>
    <mergeCell ref="C98:C101"/>
    <mergeCell ref="B98:B101"/>
    <mergeCell ref="I98:I101"/>
    <mergeCell ref="M98:M101"/>
    <mergeCell ref="N98:N101"/>
    <mergeCell ref="B89:B97"/>
    <mergeCell ref="C89:C97"/>
    <mergeCell ref="I89:I97"/>
    <mergeCell ref="D89:D97"/>
    <mergeCell ref="D98:D101"/>
    <mergeCell ref="M91:M97"/>
    <mergeCell ref="N89:N97"/>
    <mergeCell ref="C112:C113"/>
    <mergeCell ref="I112:I113"/>
    <mergeCell ref="A102:A111"/>
    <mergeCell ref="D112:D113"/>
    <mergeCell ref="M112:M113"/>
    <mergeCell ref="N112:N113"/>
    <mergeCell ref="A112:A113"/>
    <mergeCell ref="I102:I111"/>
    <mergeCell ref="M103:M111"/>
    <mergeCell ref="N102:N111"/>
    <mergeCell ref="D102:D111"/>
    <mergeCell ref="D117:D118"/>
    <mergeCell ref="B102:B111"/>
    <mergeCell ref="C102:C111"/>
    <mergeCell ref="N117:N118"/>
    <mergeCell ref="D122:D123"/>
    <mergeCell ref="N122:N123"/>
    <mergeCell ref="N124:N130"/>
    <mergeCell ref="I124:I130"/>
    <mergeCell ref="A119:A121"/>
    <mergeCell ref="C119:C121"/>
    <mergeCell ref="B119:B121"/>
    <mergeCell ref="I119:I121"/>
    <mergeCell ref="N119:N121"/>
    <mergeCell ref="B122:B123"/>
    <mergeCell ref="C122:C123"/>
    <mergeCell ref="B124:B130"/>
    <mergeCell ref="C124:C130"/>
    <mergeCell ref="A124:A130"/>
    <mergeCell ref="D119:D121"/>
    <mergeCell ref="D124:D130"/>
    <mergeCell ref="A122:A123"/>
    <mergeCell ref="I122:I123"/>
    <mergeCell ref="M122:M123"/>
    <mergeCell ref="B112:B113"/>
    <mergeCell ref="D131:D132"/>
    <mergeCell ref="B138:B141"/>
    <mergeCell ref="C138:C141"/>
    <mergeCell ref="A138:A141"/>
    <mergeCell ref="I138:I141"/>
    <mergeCell ref="A133:A137"/>
    <mergeCell ref="A131:A132"/>
    <mergeCell ref="I131:I132"/>
    <mergeCell ref="N133:N137"/>
    <mergeCell ref="B133:B137"/>
    <mergeCell ref="C133:C137"/>
    <mergeCell ref="I133:I137"/>
    <mergeCell ref="D138:D141"/>
    <mergeCell ref="N138:N141"/>
    <mergeCell ref="D133:D137"/>
    <mergeCell ref="M133:M137"/>
    <mergeCell ref="N131:N132"/>
    <mergeCell ref="A142:A145"/>
    <mergeCell ref="D146:D147"/>
    <mergeCell ref="I146:I147"/>
    <mergeCell ref="N146:N147"/>
    <mergeCell ref="B146:B147"/>
    <mergeCell ref="N142:N145"/>
    <mergeCell ref="B142:B145"/>
    <mergeCell ref="C142:C145"/>
    <mergeCell ref="D142:D145"/>
    <mergeCell ref="D148:D162"/>
    <mergeCell ref="C146:C147"/>
    <mergeCell ref="A146:A147"/>
    <mergeCell ref="M148:M152"/>
    <mergeCell ref="B148:B162"/>
    <mergeCell ref="C148:C162"/>
    <mergeCell ref="M153:M156"/>
    <mergeCell ref="A148:A162"/>
    <mergeCell ref="M158:M162"/>
    <mergeCell ref="I148:I162"/>
    <mergeCell ref="A163:A166"/>
    <mergeCell ref="D167:D168"/>
    <mergeCell ref="N167:N168"/>
    <mergeCell ref="I167:I168"/>
    <mergeCell ref="B167:B168"/>
    <mergeCell ref="C167:C168"/>
    <mergeCell ref="N163:N166"/>
    <mergeCell ref="D163:D166"/>
    <mergeCell ref="B163:B166"/>
    <mergeCell ref="C163:C166"/>
    <mergeCell ref="A167:A168"/>
    <mergeCell ref="I163:I166"/>
    <mergeCell ref="B175:B180"/>
    <mergeCell ref="M169:M171"/>
    <mergeCell ref="A175:A180"/>
    <mergeCell ref="I175:I180"/>
    <mergeCell ref="D175:D180"/>
    <mergeCell ref="L175:L180"/>
    <mergeCell ref="M175:M180"/>
    <mergeCell ref="C181:C195"/>
    <mergeCell ref="I172:I174"/>
    <mergeCell ref="A172:A174"/>
    <mergeCell ref="A181:A195"/>
    <mergeCell ref="C175:C180"/>
    <mergeCell ref="D169:D171"/>
    <mergeCell ref="A169:A171"/>
    <mergeCell ref="D172:D174"/>
    <mergeCell ref="L172:L173"/>
    <mergeCell ref="M172:M173"/>
    <mergeCell ref="C169:C171"/>
    <mergeCell ref="C172:C174"/>
    <mergeCell ref="B169:B171"/>
    <mergeCell ref="B172:B174"/>
    <mergeCell ref="A197:A201"/>
    <mergeCell ref="C197:C201"/>
    <mergeCell ref="B197:B201"/>
    <mergeCell ref="D197:D201"/>
    <mergeCell ref="I197:I201"/>
    <mergeCell ref="N181:N195"/>
    <mergeCell ref="D181:D195"/>
    <mergeCell ref="I181:I195"/>
    <mergeCell ref="N197:N201"/>
    <mergeCell ref="M181:M183"/>
    <mergeCell ref="M184:M185"/>
    <mergeCell ref="B181:B195"/>
    <mergeCell ref="C206:C207"/>
    <mergeCell ref="C202:C205"/>
    <mergeCell ref="A202:A205"/>
    <mergeCell ref="A206:A207"/>
    <mergeCell ref="C208:C245"/>
    <mergeCell ref="D206:D207"/>
    <mergeCell ref="D202:D205"/>
    <mergeCell ref="H202:H205"/>
    <mergeCell ref="I202:I205"/>
    <mergeCell ref="B202:B205"/>
    <mergeCell ref="B208:B256"/>
    <mergeCell ref="A208:A256"/>
    <mergeCell ref="C246:C252"/>
    <mergeCell ref="B206:B207"/>
    <mergeCell ref="B259:B260"/>
    <mergeCell ref="C259:C260"/>
    <mergeCell ref="A259:A260"/>
    <mergeCell ref="D261:D273"/>
    <mergeCell ref="I208:I256"/>
    <mergeCell ref="D259:D260"/>
    <mergeCell ref="M259:M260"/>
    <mergeCell ref="N259:N260"/>
    <mergeCell ref="D208:D256"/>
    <mergeCell ref="B261:B273"/>
    <mergeCell ref="C261:C273"/>
    <mergeCell ref="C253:C256"/>
    <mergeCell ref="A261:A273"/>
    <mergeCell ref="B274:B277"/>
    <mergeCell ref="C274:C277"/>
    <mergeCell ref="C278:C279"/>
    <mergeCell ref="B278:B279"/>
    <mergeCell ref="D278:D279"/>
    <mergeCell ref="I278:I279"/>
    <mergeCell ref="L261:L273"/>
    <mergeCell ref="M261:M273"/>
    <mergeCell ref="N261:N273"/>
    <mergeCell ref="I261:I273"/>
    <mergeCell ref="D274:D277"/>
    <mergeCell ref="M274:M275"/>
    <mergeCell ref="M276:M277"/>
    <mergeCell ref="N274:N277"/>
    <mergeCell ref="N278:N279"/>
    <mergeCell ref="I274:I277"/>
    <mergeCell ref="C281:C293"/>
    <mergeCell ref="C294:C295"/>
    <mergeCell ref="N294:N295"/>
    <mergeCell ref="D294:D295"/>
    <mergeCell ref="H296:H306"/>
    <mergeCell ref="B296:B306"/>
    <mergeCell ref="C296:C306"/>
    <mergeCell ref="D296:D306"/>
    <mergeCell ref="A296:A306"/>
    <mergeCell ref="I296:I306"/>
    <mergeCell ref="N296:N306"/>
    <mergeCell ref="A294:A295"/>
    <mergeCell ref="A281:A293"/>
    <mergeCell ref="I281:I293"/>
    <mergeCell ref="N281:N293"/>
    <mergeCell ref="D307:D334"/>
    <mergeCell ref="C332:C334"/>
    <mergeCell ref="B307:B334"/>
    <mergeCell ref="C307:C331"/>
    <mergeCell ref="A307:A334"/>
    <mergeCell ref="L307:L334"/>
    <mergeCell ref="M307:M334"/>
    <mergeCell ref="N307:N334"/>
    <mergeCell ref="I307:I334"/>
    <mergeCell ref="B358:B359"/>
    <mergeCell ref="D358:D359"/>
    <mergeCell ref="N358:N359"/>
    <mergeCell ref="I335:I349"/>
    <mergeCell ref="D335:D349"/>
    <mergeCell ref="B335:B349"/>
    <mergeCell ref="C335:C349"/>
    <mergeCell ref="N356:N357"/>
    <mergeCell ref="N350:N355"/>
    <mergeCell ref="B350:B355"/>
    <mergeCell ref="C350:C355"/>
    <mergeCell ref="I358:I359"/>
    <mergeCell ref="N335:N349"/>
    <mergeCell ref="N364:N372"/>
    <mergeCell ref="D360:D363"/>
    <mergeCell ref="N360:N363"/>
    <mergeCell ref="I360:I363"/>
    <mergeCell ref="A360:A363"/>
    <mergeCell ref="A364:A373"/>
    <mergeCell ref="L371:L373"/>
    <mergeCell ref="M366:M367"/>
    <mergeCell ref="B364:B373"/>
    <mergeCell ref="D364:D373"/>
    <mergeCell ref="I364:I372"/>
    <mergeCell ref="N376:N379"/>
    <mergeCell ref="N374:N375"/>
    <mergeCell ref="B432:B460"/>
    <mergeCell ref="D432:D460"/>
    <mergeCell ref="I432:I460"/>
    <mergeCell ref="N432:N460"/>
    <mergeCell ref="D425:D431"/>
    <mergeCell ref="B402:B416"/>
    <mergeCell ref="D386:D393"/>
    <mergeCell ref="B386:B393"/>
    <mergeCell ref="C386:C393"/>
    <mergeCell ref="M402:M405"/>
    <mergeCell ref="M412:M414"/>
    <mergeCell ref="C415:C416"/>
    <mergeCell ref="M415:M416"/>
    <mergeCell ref="N417:N424"/>
    <mergeCell ref="L415:L416"/>
    <mergeCell ref="N394:N401"/>
    <mergeCell ref="N386:N393"/>
    <mergeCell ref="C402:C414"/>
    <mergeCell ref="N461:N463"/>
    <mergeCell ref="N464:N466"/>
    <mergeCell ref="M467:M468"/>
    <mergeCell ref="N467:N468"/>
    <mergeCell ref="D467:D468"/>
    <mergeCell ref="I467:I468"/>
    <mergeCell ref="D402:D416"/>
    <mergeCell ref="M430:M431"/>
    <mergeCell ref="N425:N431"/>
    <mergeCell ref="N402:N416"/>
    <mergeCell ref="M456:M458"/>
    <mergeCell ref="M465:M466"/>
    <mergeCell ref="M433:M438"/>
    <mergeCell ref="M454:M455"/>
    <mergeCell ref="D464:D466"/>
    <mergeCell ref="H441:H460"/>
    <mergeCell ref="N469:N471"/>
    <mergeCell ref="A432:A460"/>
    <mergeCell ref="D461:D463"/>
    <mergeCell ref="I461:I463"/>
    <mergeCell ref="B425:B431"/>
    <mergeCell ref="C425:C431"/>
    <mergeCell ref="C432:C460"/>
    <mergeCell ref="A386:A393"/>
    <mergeCell ref="N380:N385"/>
    <mergeCell ref="A402:A416"/>
    <mergeCell ref="I402:I416"/>
    <mergeCell ref="L454:L455"/>
    <mergeCell ref="D417:D424"/>
    <mergeCell ref="A425:A431"/>
    <mergeCell ref="H433:H438"/>
    <mergeCell ref="B417:B424"/>
    <mergeCell ref="C417:C424"/>
    <mergeCell ref="A417:A424"/>
    <mergeCell ref="I417:I424"/>
    <mergeCell ref="I425:I431"/>
    <mergeCell ref="B461:B463"/>
    <mergeCell ref="C461:C463"/>
    <mergeCell ref="A461:A463"/>
    <mergeCell ref="M425:M429"/>
    <mergeCell ref="M350:M355"/>
    <mergeCell ref="B469:B471"/>
    <mergeCell ref="C469:C471"/>
    <mergeCell ref="A469:A471"/>
    <mergeCell ref="I469:I471"/>
    <mergeCell ref="A472:A473"/>
    <mergeCell ref="B472:B473"/>
    <mergeCell ref="D472:D473"/>
    <mergeCell ref="D469:D471"/>
    <mergeCell ref="B464:B466"/>
    <mergeCell ref="C464:C466"/>
    <mergeCell ref="A464:A466"/>
    <mergeCell ref="I464:I466"/>
    <mergeCell ref="A467:A468"/>
    <mergeCell ref="C467:C468"/>
    <mergeCell ref="B467:B468"/>
    <mergeCell ref="A376:A379"/>
    <mergeCell ref="C376:C379"/>
    <mergeCell ref="B376:B379"/>
    <mergeCell ref="D376:D379"/>
    <mergeCell ref="B360:B363"/>
    <mergeCell ref="C360:C363"/>
    <mergeCell ref="C364:C372"/>
    <mergeCell ref="C358:C359"/>
    <mergeCell ref="A358:A359"/>
    <mergeCell ref="I474:I475"/>
    <mergeCell ref="A474:A475"/>
    <mergeCell ref="B474:B475"/>
    <mergeCell ref="D474:D475"/>
    <mergeCell ref="N474:N475"/>
    <mergeCell ref="C474:C475"/>
    <mergeCell ref="N472:N473"/>
    <mergeCell ref="A51:A62"/>
    <mergeCell ref="B51:B62"/>
    <mergeCell ref="C51:C62"/>
    <mergeCell ref="D51:D62"/>
    <mergeCell ref="I51:I62"/>
    <mergeCell ref="H358:H359"/>
    <mergeCell ref="I356:I357"/>
    <mergeCell ref="N51:N62"/>
    <mergeCell ref="A350:A355"/>
    <mergeCell ref="A356:A357"/>
    <mergeCell ref="C356:C357"/>
    <mergeCell ref="B356:B357"/>
    <mergeCell ref="D356:D357"/>
    <mergeCell ref="D350:D355"/>
    <mergeCell ref="I350:I355"/>
    <mergeCell ref="L350:L355"/>
  </mergeCells>
  <hyperlinks>
    <hyperlink ref="M39" r:id="rId1" xr:uid="{50564ECF-CC07-4359-92CD-94D2D0317500}"/>
    <hyperlink ref="N115" r:id="rId2" display="mailto:relinter@uptc.edu.co" xr:uid="{7D8DF261-CAE2-495E-9E1E-F0BA9032E7D6}"/>
    <hyperlink ref="N63" r:id="rId3" display="relainter@lasalle.edu.co" xr:uid="{241F7697-4047-478B-BF2E-1862E6854C06}"/>
    <hyperlink ref="N3" r:id="rId4" xr:uid="{286F6216-D9CC-47D4-BD36-394547ADB3B2}"/>
    <hyperlink ref="N307" r:id="rId5" xr:uid="{EE957D2C-D10E-4D2F-B325-593C577DADD0}"/>
    <hyperlink ref="N13" r:id="rId6" xr:uid="{1CC5A7D7-8441-4161-84E6-37BFA71D5EDC}"/>
    <hyperlink ref="N51" r:id="rId7" xr:uid="{E877E4AF-2921-4403-BF94-8765B2C0591F}"/>
    <hyperlink ref="N474" r:id="rId8" xr:uid="{A6760087-84C5-4BA6-B4E4-FB5603EFCF56}"/>
    <hyperlink ref="M133" r:id="rId9" xr:uid="{0E013EC9-9EBD-443E-B177-8566CD105EC1}"/>
    <hyperlink ref="M425" r:id="rId10" xr:uid="{6BF60E01-5823-4264-8789-1D2BDDA0ED28}"/>
    <hyperlink ref="N425" r:id="rId11" xr:uid="{F9667AFF-8701-411D-BE13-006D406CC375}"/>
    <hyperlink ref="N281" r:id="rId12" xr:uid="{8A07F4A7-65EB-499A-A138-74505657A578}"/>
    <hyperlink ref="N163" r:id="rId13" xr:uid="{9776FBFB-7D91-4F44-A9CC-B8084427F0F8}"/>
    <hyperlink ref="N467" r:id="rId14" xr:uid="{A3B31B6B-8E21-4935-9091-E5AE1535E872}"/>
    <hyperlink ref="N79" r:id="rId15" xr:uid="{9EAC3EDE-400D-488B-BA00-50A9D7BB1F4F}"/>
    <hyperlink ref="N386" r:id="rId16" xr:uid="{38E80F21-3098-4F69-829C-142B837FBF3F}"/>
    <hyperlink ref="N469" r:id="rId17" xr:uid="{896940A7-C2AF-4597-AC47-206276A9074D}"/>
  </hyperlinks>
  <pageMargins left="0.7" right="0.7" top="0.75" bottom="0.75" header="0.3" footer="0.3"/>
  <pageSetup paperSize="9" orientation="portrait" horizontalDpi="1200" verticalDpi="1200" r:id="rId18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Maestrías 2025-2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Icetex 169</dc:creator>
  <cp:lastModifiedBy>Liliane Järmann</cp:lastModifiedBy>
  <dcterms:created xsi:type="dcterms:W3CDTF">2025-02-17T21:02:09Z</dcterms:created>
  <dcterms:modified xsi:type="dcterms:W3CDTF">2025-04-09T12:43:02Z</dcterms:modified>
</cp:coreProperties>
</file>